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20225"/>
  <workbookPr autoCompressPictures="0"/>
  <bookViews>
    <workbookView xWindow="240" yWindow="240" windowWidth="25360" windowHeight="15820" activeTab="2"/>
  </bookViews>
  <sheets>
    <sheet name="Original" sheetId="1" r:id="rId1"/>
    <sheet name="LEQ445 FlatFile" sheetId="2" r:id="rId2"/>
    <sheet name="LEQ377 FlatFile" sheetId="3" r:id="rId3"/>
  </sheets>
  <externalReferences>
    <externalReference r:id="rId4"/>
  </externalReferences>
  <calcPr calcId="14000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65" i="1" l="1"/>
  <c r="BQ13" i="1"/>
  <c r="BQ12" i="1"/>
  <c r="BQ11" i="1"/>
</calcChain>
</file>

<file path=xl/sharedStrings.xml><?xml version="1.0" encoding="utf-8"?>
<sst xmlns="http://schemas.openxmlformats.org/spreadsheetml/2006/main" count="18914" uniqueCount="1328">
  <si>
    <t>ID</t>
  </si>
  <si>
    <t>Characteristics</t>
  </si>
  <si>
    <t>Nb Buildings Damaged</t>
  </si>
  <si>
    <t>Nb Buildings Destroyed</t>
  </si>
  <si>
    <t>Economic Loss (current $)</t>
  </si>
  <si>
    <t>Economic Loss ($2016)</t>
  </si>
  <si>
    <t>Area exposed (km2)</t>
  </si>
  <si>
    <t>Population density (per km2)</t>
  </si>
  <si>
    <t>GDP per capita ($2016)</t>
  </si>
  <si>
    <t>GDP exposed ($2016)</t>
  </si>
  <si>
    <t>Pop Affected (current year)</t>
  </si>
  <si>
    <t>Nb deaths</t>
  </si>
  <si>
    <t>Nb injuries</t>
  </si>
  <si>
    <t>Nb affected</t>
  </si>
  <si>
    <t>Nb homeless</t>
  </si>
  <si>
    <t>Nb missing</t>
  </si>
  <si>
    <t>Indirect economic loss (million US$)</t>
  </si>
  <si>
    <t>Housing Loss (current $)</t>
  </si>
  <si>
    <t>Hazard Sources (par ordre de préférence)</t>
  </si>
  <si>
    <t>Enregistrement utilisable Eco?</t>
  </si>
  <si>
    <t>Enregistrement utilisable All ?</t>
  </si>
  <si>
    <t>Source</t>
  </si>
  <si>
    <t>Date (UTC)</t>
  </si>
  <si>
    <t>Country Ref</t>
  </si>
  <si>
    <t>Longitude</t>
  </si>
  <si>
    <t>Latitude</t>
  </si>
  <si>
    <t>Magnitude</t>
  </si>
  <si>
    <t>MAX MMI</t>
  </si>
  <si>
    <t>Tsunami</t>
  </si>
  <si>
    <t>NOAA</t>
  </si>
  <si>
    <t>Desinventar</t>
  </si>
  <si>
    <t>CATDAT</t>
  </si>
  <si>
    <t>GEM</t>
  </si>
  <si>
    <t>Others1</t>
  </si>
  <si>
    <t>Others2</t>
  </si>
  <si>
    <t>Moyenne</t>
  </si>
  <si>
    <t>EM-DAT</t>
  </si>
  <si>
    <t>GFDRR</t>
  </si>
  <si>
    <t>Emdat</t>
  </si>
  <si>
    <t>Housing Loss</t>
  </si>
  <si>
    <t>SisFrance</t>
  </si>
  <si>
    <t>Shakemap</t>
  </si>
  <si>
    <t>1906-USA</t>
  </si>
  <si>
    <t>USGS</t>
  </si>
  <si>
    <t>1906-04-18T05:12:00</t>
  </si>
  <si>
    <t>USA</t>
  </si>
  <si>
    <t/>
  </si>
  <si>
    <t>Lawson (1908),Boatwright&amp;Bundock(2005)</t>
  </si>
  <si>
    <t>1909-France</t>
  </si>
  <si>
    <t>1909-06-11T23:14:00</t>
  </si>
  <si>
    <t>FRA</t>
  </si>
  <si>
    <t>ESP,FRA,ITA,MCO</t>
  </si>
  <si>
    <t>130057 </t>
  </si>
  <si>
    <t>1923-Japan</t>
  </si>
  <si>
    <t>1923-09-01T02:58:37</t>
  </si>
  <si>
    <t>JPN</t>
  </si>
  <si>
    <t>1960-Albania</t>
  </si>
  <si>
    <t>1960-05-26T05:10:05</t>
  </si>
  <si>
    <t>ALB</t>
  </si>
  <si>
    <t>ALB,GRC,ITA,MKD,MNE,XKO</t>
  </si>
  <si>
    <t>Damaged Destroyed Loss</t>
  </si>
  <si>
    <t>1962-France</t>
  </si>
  <si>
    <t>1962-04-25T04:44:48</t>
  </si>
  <si>
    <t>FRA,ITA</t>
  </si>
  <si>
    <t>380070</t>
  </si>
  <si>
    <t>1967-Albania</t>
  </si>
  <si>
    <t>1967-11-30T07:23:53</t>
  </si>
  <si>
    <t>ALB,BGR,GRC,MKD,MNE,SRB,XKO</t>
  </si>
  <si>
    <t xml:space="preserve">Damaged Destroyed </t>
  </si>
  <si>
    <t>1967-France</t>
  </si>
  <si>
    <t>1967-08-13T23:07:50</t>
  </si>
  <si>
    <t>ESP,FRA</t>
  </si>
  <si>
    <t>1967-Greece</t>
  </si>
  <si>
    <t>1967-05-01T07:09:01</t>
  </si>
  <si>
    <t>GRC</t>
  </si>
  <si>
    <t>ALB,GRC,MKD</t>
  </si>
  <si>
    <t>1967-Indonesia</t>
  </si>
  <si>
    <t>1967-02-19T22:14:38</t>
  </si>
  <si>
    <t>IDN</t>
  </si>
  <si>
    <t>Loss</t>
  </si>
  <si>
    <t>1967-Venezuela</t>
  </si>
  <si>
    <t>1967-07-30T00:00:02</t>
  </si>
  <si>
    <t>VEN</t>
  </si>
  <si>
    <t>ABW,CUW,VEN</t>
  </si>
  <si>
    <t>1968-Greece</t>
  </si>
  <si>
    <t>1968-02-19T22:45:43</t>
  </si>
  <si>
    <t>BGR,GRC,MKD,TUR</t>
  </si>
  <si>
    <t>1970-Colombia</t>
  </si>
  <si>
    <t>1970-09-26T12:02:31</t>
  </si>
  <si>
    <t>COL</t>
  </si>
  <si>
    <t>COL,PAN</t>
  </si>
  <si>
    <t>1970December-Peru</t>
  </si>
  <si>
    <t>1970-12-10T04:34:38</t>
  </si>
  <si>
    <t>PER</t>
  </si>
  <si>
    <t>ECU,PER</t>
  </si>
  <si>
    <t>1970May-Peru</t>
  </si>
  <si>
    <t>1970-05-31T20:23:27</t>
  </si>
  <si>
    <t>1970-PapuaNewGuinea</t>
  </si>
  <si>
    <t>1970-10-31T17:53:07</t>
  </si>
  <si>
    <t>PNG</t>
  </si>
  <si>
    <t>1970-Turkey</t>
  </si>
  <si>
    <t>1970-03-28T21:02:25</t>
  </si>
  <si>
    <t>TUR</t>
  </si>
  <si>
    <t>GRC,TUR</t>
  </si>
  <si>
    <t>1971-Chile</t>
  </si>
  <si>
    <t>1971-07-09T03:03:18</t>
  </si>
  <si>
    <t>CHL</t>
  </si>
  <si>
    <t>ARG,CHL</t>
  </si>
  <si>
    <t>1971-USA</t>
  </si>
  <si>
    <t>1971-02-09T14:00:41</t>
  </si>
  <si>
    <t>MEX,USA</t>
  </si>
  <si>
    <t>1972-Nicaragua</t>
  </si>
  <si>
    <t>1972-12-23T06:29:42</t>
  </si>
  <si>
    <t>NIC</t>
  </si>
  <si>
    <t>CRI,HND,NIC</t>
  </si>
  <si>
    <t>1972-Peru</t>
  </si>
  <si>
    <t>1972-03-20T07:33:49</t>
  </si>
  <si>
    <t>1973August-Mexico</t>
  </si>
  <si>
    <t>1973-08-28T09:50:41</t>
  </si>
  <si>
    <t>MEX</t>
  </si>
  <si>
    <t>1973-Colombia</t>
  </si>
  <si>
    <t>1973-08-30T18:25:43</t>
  </si>
  <si>
    <t>COL,VEN</t>
  </si>
  <si>
    <t>?</t>
  </si>
  <si>
    <t>1973-CostaRica</t>
  </si>
  <si>
    <t>1973-04-14T08:34:02</t>
  </si>
  <si>
    <t>CRI</t>
  </si>
  <si>
    <t>CRI,HND,NIC,PAN</t>
  </si>
  <si>
    <t>1973January-Mexico</t>
  </si>
  <si>
    <t>1973-01-30T21:01:13</t>
  </si>
  <si>
    <t>1974-Colombia</t>
  </si>
  <si>
    <t>1974-04-18T01:19:22</t>
  </si>
  <si>
    <t>1974-Venezuela</t>
  </si>
  <si>
    <t>1974-06-12T16:25:45</t>
  </si>
  <si>
    <t>GRD,TTO,VEN</t>
  </si>
  <si>
    <t>1975-Chile</t>
  </si>
  <si>
    <t>1975-03-13T15:26:48</t>
  </si>
  <si>
    <t>1975-Turkey</t>
  </si>
  <si>
    <t>1975-09-06T09:20:11</t>
  </si>
  <si>
    <t>IRQ,SYR,TUR</t>
  </si>
  <si>
    <t>1975-Venezuela</t>
  </si>
  <si>
    <t>1975-04-05T09:34:37</t>
  </si>
  <si>
    <t>COL,CUW,VEN</t>
  </si>
  <si>
    <t>1976-Chile</t>
  </si>
  <si>
    <t>1976-11-30T00:40:58</t>
  </si>
  <si>
    <t>ARG,BOL,CHL,PER</t>
  </si>
  <si>
    <t>1976-China</t>
  </si>
  <si>
    <t>1976-07-27T19:42:54</t>
  </si>
  <si>
    <t>CHN</t>
  </si>
  <si>
    <t>1976-Guatemala</t>
  </si>
  <si>
    <t>1976-02-04T09:01:43</t>
  </si>
  <si>
    <t>GTM</t>
  </si>
  <si>
    <t>BLZ,GTM,HND,MEX,NIC,SLV</t>
  </si>
  <si>
    <t>1976-Italy</t>
  </si>
  <si>
    <t>1976-05-06T20:00:15</t>
  </si>
  <si>
    <t>ITA</t>
  </si>
  <si>
    <t>AUT,BIH,DEU,HRV,ITA,SVN</t>
  </si>
  <si>
    <t>1976-Turkey</t>
  </si>
  <si>
    <t>1976-11-24T12:22:18</t>
  </si>
  <si>
    <t>ARM,AZE,GEO,IRN,IRQ,SYR,TUR</t>
  </si>
  <si>
    <t>1977-Argentina</t>
  </si>
  <si>
    <t>1977-11-23T09:26:26</t>
  </si>
  <si>
    <t>ARG</t>
  </si>
  <si>
    <t>1977-Indonesia</t>
  </si>
  <si>
    <t>1977-03-08T23:17:28</t>
  </si>
  <si>
    <t>1977-Philippines</t>
  </si>
  <si>
    <t>1977-03-18T21:43:54</t>
  </si>
  <si>
    <t>PHL</t>
  </si>
  <si>
    <t>1977-Romania</t>
  </si>
  <si>
    <t>1977-03-04T19:21:54</t>
  </si>
  <si>
    <t>ROU</t>
  </si>
  <si>
    <t>BGR,HUN,MDA,ROU,SRB,UKR</t>
  </si>
  <si>
    <t>1978-Greece</t>
  </si>
  <si>
    <t>1978-06-20T20:03:21</t>
  </si>
  <si>
    <t>BGR,GRC,MKD,SRB,XKO</t>
  </si>
  <si>
    <t>1978-Iran</t>
  </si>
  <si>
    <t>1978-09-16T15:35:56</t>
  </si>
  <si>
    <t>IRN</t>
  </si>
  <si>
    <t>1978-Japan</t>
  </si>
  <si>
    <t>1978-06-12T08:14:29</t>
  </si>
  <si>
    <t>1979December-Colombia</t>
  </si>
  <si>
    <t>1979-12-12T07:59:04</t>
  </si>
  <si>
    <t>COL,ECU,PER</t>
  </si>
  <si>
    <t>1979-Mexico</t>
  </si>
  <si>
    <t>1979-03-14T11:07:15</t>
  </si>
  <si>
    <t>1979-Montenegro</t>
  </si>
  <si>
    <t>1979-04-15T06:19:44</t>
  </si>
  <si>
    <t>MNE</t>
  </si>
  <si>
    <t>ALB,BIH,GRC,HRV,ITA,MKD,MNE,SRB,XKO</t>
  </si>
  <si>
    <t>1979November-Colombia</t>
  </si>
  <si>
    <t>1979-11-23T23:40:31</t>
  </si>
  <si>
    <t>1979-USA</t>
  </si>
  <si>
    <t>1979-10-15T23:17:54</t>
  </si>
  <si>
    <t>1980-Algeria</t>
  </si>
  <si>
    <t>1980-10-10T12:25:23</t>
  </si>
  <si>
    <t>DZA</t>
  </si>
  <si>
    <t>DZA,ESP</t>
  </si>
  <si>
    <t>1980-Greece</t>
  </si>
  <si>
    <t>1980-07-09T02:11:55</t>
  </si>
  <si>
    <t>1980-Italy</t>
  </si>
  <si>
    <t>1980-11-23T18:34:53</t>
  </si>
  <si>
    <t>1980-Mexico</t>
  </si>
  <si>
    <t>1980-10-24T14:53:35</t>
  </si>
  <si>
    <t>1980-Nepal</t>
  </si>
  <si>
    <t>1980-07-29T14:58:41</t>
  </si>
  <si>
    <t>NPL</t>
  </si>
  <si>
    <t>CHN,IND,NPL</t>
  </si>
  <si>
    <t>1980-Portugal</t>
  </si>
  <si>
    <t>1980-01-01T16:42:42</t>
  </si>
  <si>
    <t>PRT</t>
  </si>
  <si>
    <t>1981-Colombia</t>
  </si>
  <si>
    <t>1981-10-18T04:31:02</t>
  </si>
  <si>
    <t>1981-Greece</t>
  </si>
  <si>
    <t>1981-02-24T20:53:37</t>
  </si>
  <si>
    <t>1981-Peru</t>
  </si>
  <si>
    <t>1981-04-18T00:32:39</t>
  </si>
  <si>
    <t>1982-Albania</t>
  </si>
  <si>
    <t>1982-11-16T23:41:21</t>
  </si>
  <si>
    <t>ALB,GRC,ITA,MKD,MNE,SRB,XKO</t>
  </si>
  <si>
    <t>1982-Mexico</t>
  </si>
  <si>
    <t>1982-06-07T06:52:33</t>
  </si>
  <si>
    <t>1982-Peru</t>
  </si>
  <si>
    <t>1982-03-28T23:24:51</t>
  </si>
  <si>
    <t>1983-Chile</t>
  </si>
  <si>
    <t>1983-10-04T18:52:15</t>
  </si>
  <si>
    <t>1983-Colombia</t>
  </si>
  <si>
    <t>1983-03-31T13:12:55</t>
  </si>
  <si>
    <t>COL,ECU</t>
  </si>
  <si>
    <t>40.87</t>
  </si>
  <si>
    <t>1983-CostaRica</t>
  </si>
  <si>
    <t>1983-07-03T17:14:21</t>
  </si>
  <si>
    <t>CRI,NIC,PAN</t>
  </si>
  <si>
    <t>1983-Iran</t>
  </si>
  <si>
    <t>1983-07-22T02:41:00</t>
  </si>
  <si>
    <t>AZE,IRN</t>
  </si>
  <si>
    <t>1983May-USA</t>
  </si>
  <si>
    <t>1983-05-02T23:42:37</t>
  </si>
  <si>
    <t>34a</t>
  </si>
  <si>
    <t>19830502234237</t>
  </si>
  <si>
    <t>1983-Mexico</t>
  </si>
  <si>
    <t>1983-01-24T08:17:40</t>
  </si>
  <si>
    <t>1983October16-Indonesia</t>
  </si>
  <si>
    <t>1983-10-16T05:32:27</t>
  </si>
  <si>
    <t>1983October25-Indonesia</t>
  </si>
  <si>
    <t>1983-10-25T00:36:24</t>
  </si>
  <si>
    <t>1983October-USA</t>
  </si>
  <si>
    <t>1983-10-28T14:06:09</t>
  </si>
  <si>
    <t>19831028140609</t>
  </si>
  <si>
    <t>1984-Indonesia</t>
  </si>
  <si>
    <t>1984-08-27T06:41:26</t>
  </si>
  <si>
    <t>19840827064126</t>
  </si>
  <si>
    <t>1985-Argentina</t>
  </si>
  <si>
    <t>1985-01-26T03:07:01</t>
  </si>
  <si>
    <t>1985-Chile</t>
  </si>
  <si>
    <t>1985-03-03T22:47:09</t>
  </si>
  <si>
    <t>1985-Mexico</t>
  </si>
  <si>
    <t>1985-09-19T13:17:47</t>
  </si>
  <si>
    <t>1986-ElSalvador</t>
  </si>
  <si>
    <t>1986-10-10T17:49:24</t>
  </si>
  <si>
    <t>SLV</t>
  </si>
  <si>
    <t>GTM,HND,SLV</t>
  </si>
  <si>
    <t>1986-Greece</t>
  </si>
  <si>
    <t>1986-09-13T17:24:35</t>
  </si>
  <si>
    <t>1986-Peru</t>
  </si>
  <si>
    <t>1986-01-11T19:42:21</t>
  </si>
  <si>
    <t>1986-Turkey</t>
  </si>
  <si>
    <t>1986-05-05T03:35:39</t>
  </si>
  <si>
    <t>SYR,TUR</t>
  </si>
  <si>
    <t>1986-Venezuela</t>
  </si>
  <si>
    <t>1986-06-11T13:48:02</t>
  </si>
  <si>
    <t>1987-Chile</t>
  </si>
  <si>
    <t>1987-08-08T15:48:58</t>
  </si>
  <si>
    <t>BOL,CHL,PER</t>
  </si>
  <si>
    <t>1987-Ecuador</t>
  </si>
  <si>
    <t>1987-03-06T04:10:41</t>
  </si>
  <si>
    <t>ECU</t>
  </si>
  <si>
    <t>1987-New Zealand</t>
  </si>
  <si>
    <t>1987-03-02T01:42:34</t>
  </si>
  <si>
    <t>NZL</t>
  </si>
  <si>
    <t>1988-Armenia</t>
  </si>
  <si>
    <t>1988-12-07T07:41:24</t>
  </si>
  <si>
    <t>ARM</t>
  </si>
  <si>
    <t>ARM,AZE,GEO,IRN,RUS,TUR</t>
  </si>
  <si>
    <t>1988-Nepal</t>
  </si>
  <si>
    <t>1988-08-20T23:09:09</t>
  </si>
  <si>
    <t>BGD,CHN,IND,NPL</t>
  </si>
  <si>
    <t>1988-SolomonIsland</t>
  </si>
  <si>
    <t>1988-08-10T04:38:28</t>
  </si>
  <si>
    <t>SLB</t>
  </si>
  <si>
    <t>1989-Australia</t>
  </si>
  <si>
    <t>1989-12-27T23:26:27</t>
  </si>
  <si>
    <t>AUS</t>
  </si>
  <si>
    <t>1989-China</t>
  </si>
  <si>
    <t>1989-11-20T03:21:07</t>
  </si>
  <si>
    <t>1989-USA</t>
  </si>
  <si>
    <t>1989-10-18T00:04:15</t>
  </si>
  <si>
    <t>1990December-CostaRica</t>
  </si>
  <si>
    <t>1990-12-22T17:27:56</t>
  </si>
  <si>
    <t>1990-Ecuador</t>
  </si>
  <si>
    <t>1990-09-02T04:26:49</t>
  </si>
  <si>
    <t>1990-Iran</t>
  </si>
  <si>
    <t>1990-06-20T21:00:09</t>
  </si>
  <si>
    <t>ARM,AZE,IRN</t>
  </si>
  <si>
    <t>1990March-CostaRica</t>
  </si>
  <si>
    <t>1990-03-25T13:22:56</t>
  </si>
  <si>
    <t>1990-Peru</t>
  </si>
  <si>
    <t>1990-05-30T02:34:06</t>
  </si>
  <si>
    <t>1990-Philippines</t>
  </si>
  <si>
    <t>1990-07-16T07:26:34</t>
  </si>
  <si>
    <t>1990-Romania</t>
  </si>
  <si>
    <t>1990-05-30T10:40:07</t>
  </si>
  <si>
    <t>1991-Colombia</t>
  </si>
  <si>
    <t>1991-11-19T22:28:52</t>
  </si>
  <si>
    <t>1991-CostaRica</t>
  </si>
  <si>
    <t>1991-04-22T21:56:53</t>
  </si>
  <si>
    <t>1991-Peru</t>
  </si>
  <si>
    <t>1991-04-05T04:19:51</t>
  </si>
  <si>
    <t>1991-Yemen</t>
  </si>
  <si>
    <t>1991-11-22T00:40:23</t>
  </si>
  <si>
    <t>YEM</t>
  </si>
  <si>
    <t>1992-CostaRica</t>
  </si>
  <si>
    <t>1992-03-07T01:53:39</t>
  </si>
  <si>
    <t>1992December-Indonesia</t>
  </si>
  <si>
    <t>1992-12-12T05:29:27</t>
  </si>
  <si>
    <t>IDN,TLS</t>
  </si>
  <si>
    <t>1992February-Indonesia</t>
  </si>
  <si>
    <t>1992-02-04T01:58:39</t>
  </si>
  <si>
    <t>1992-Kyrgyzstan</t>
  </si>
  <si>
    <t>1992-05-15T08:08:02</t>
  </si>
  <si>
    <t>KGZ</t>
  </si>
  <si>
    <t>CHN,KAZ,KGZ,TJK,UZB</t>
  </si>
  <si>
    <t>1992-Netherlands</t>
  </si>
  <si>
    <t>1992-04-13T01:20:00</t>
  </si>
  <si>
    <t>NLD</t>
  </si>
  <si>
    <t>BEL,DEU,NLD</t>
  </si>
  <si>
    <t>1992October17-Colombia</t>
  </si>
  <si>
    <t>1992-10-17T08:32:41</t>
  </si>
  <si>
    <t>1992October18-Colombia</t>
  </si>
  <si>
    <t>1992-10-18T15:11:59</t>
  </si>
  <si>
    <t>1992-Turkey</t>
  </si>
  <si>
    <t>1992-03-13T17:18:38</t>
  </si>
  <si>
    <t>GEO,TUR</t>
  </si>
  <si>
    <t>1992-USA</t>
  </si>
  <si>
    <t>1992-06-28T11:57:39</t>
  </si>
  <si>
    <t>1993-Colombia</t>
  </si>
  <si>
    <t>1993-07-22T04:57:08</t>
  </si>
  <si>
    <t>1993-India</t>
  </si>
  <si>
    <t>1993-09-29T22:25:48</t>
  </si>
  <si>
    <t>IND</t>
  </si>
  <si>
    <t>1993-Peru</t>
  </si>
  <si>
    <t>1993-04-18T09:16:23</t>
  </si>
  <si>
    <t>1994-Algeria</t>
  </si>
  <si>
    <t>1994-08-18T01:13:07</t>
  </si>
  <si>
    <t>DZA,ESP,MAR</t>
  </si>
  <si>
    <t>19940818011307</t>
  </si>
  <si>
    <t>1994-Colombia</t>
  </si>
  <si>
    <t>1994-06-06T20:47:42</t>
  </si>
  <si>
    <t>1994-Indonesia</t>
  </si>
  <si>
    <t>1994-02-15T17:07:45</t>
  </si>
  <si>
    <t>1994-Iran</t>
  </si>
  <si>
    <t>1994-02-23T08:02:06</t>
  </si>
  <si>
    <t>AFG,IRN,PAK</t>
  </si>
  <si>
    <t>1994-Philippines</t>
  </si>
  <si>
    <t>1994-11-14T19:15:32</t>
  </si>
  <si>
    <t>1994-Uganda</t>
  </si>
  <si>
    <t>1994-02-05T23:34:10</t>
  </si>
  <si>
    <t>UGA</t>
  </si>
  <si>
    <t>COD,RWA,TZA,UGA</t>
  </si>
  <si>
    <t>36a</t>
  </si>
  <si>
    <t>19940205233410</t>
  </si>
  <si>
    <t>1994-USA</t>
  </si>
  <si>
    <t>1994-01-17T12:30:55</t>
  </si>
  <si>
    <t>1995August-Colombia</t>
  </si>
  <si>
    <t>1995-08-19T21:43:33</t>
  </si>
  <si>
    <t>1995-Cyprus</t>
  </si>
  <si>
    <t>1995-02-23T21:03:04</t>
  </si>
  <si>
    <t>CYP</t>
  </si>
  <si>
    <t>CYP,TUR</t>
  </si>
  <si>
    <t>1995Februray-Colombia</t>
  </si>
  <si>
    <t>1995-02-08T18:40:26</t>
  </si>
  <si>
    <t>1995January-Colombia</t>
  </si>
  <si>
    <t>1995-01-19T15:05:03</t>
  </si>
  <si>
    <t>1995-Japan</t>
  </si>
  <si>
    <t>1995-01-16T20:46:52</t>
  </si>
  <si>
    <t>1995June-Greece</t>
  </si>
  <si>
    <t>1995-06-15T00:15:50</t>
  </si>
  <si>
    <t>ALB,GRC</t>
  </si>
  <si>
    <t>1995March-Colombia</t>
  </si>
  <si>
    <t>1995-03-04T23:23:40</t>
  </si>
  <si>
    <t>1995May-Greece</t>
  </si>
  <si>
    <t>1995-05-13T08:47:14</t>
  </si>
  <si>
    <t>ALB,BGR,GRC,MKD,MNE,XKO</t>
  </si>
  <si>
    <t>1995-Russia</t>
  </si>
  <si>
    <t>1995-05-27T13:03:52</t>
  </si>
  <si>
    <t>RUS</t>
  </si>
  <si>
    <t xml:space="preserve">Damaged </t>
  </si>
  <si>
    <t>1995-Turkey</t>
  </si>
  <si>
    <t>1995-10-01T15:57:17</t>
  </si>
  <si>
    <t>1996-China</t>
  </si>
  <si>
    <t>1996-02-03T11:14:22</t>
  </si>
  <si>
    <t>1996-France</t>
  </si>
  <si>
    <t>SisFrance / Shakemap</t>
  </si>
  <si>
    <t>1996-07-15T00:13:29</t>
  </si>
  <si>
    <t>CHE,FRA,ITA</t>
  </si>
  <si>
    <t>7 - 7.4</t>
  </si>
  <si>
    <t>1996-Indonesia</t>
  </si>
  <si>
    <t>1996-02-17T20:18:09</t>
  </si>
  <si>
    <t>1996-Peru</t>
  </si>
  <si>
    <t>1996-11-12T16:59:44</t>
  </si>
  <si>
    <t>1997February28-Iran</t>
  </si>
  <si>
    <t>1997-02-28T12:57:20</t>
  </si>
  <si>
    <t>1997February4-Iran</t>
  </si>
  <si>
    <t>1997-02-04T10:37:47</t>
  </si>
  <si>
    <t>IRN,TKM</t>
  </si>
  <si>
    <t>1997-India</t>
  </si>
  <si>
    <t>1997-05-21T22:51:30</t>
  </si>
  <si>
    <t>1997June-Iran</t>
  </si>
  <si>
    <t>1997-06-25T19:38:42</t>
  </si>
  <si>
    <t>AFG,IRN</t>
  </si>
  <si>
    <t>1997May-Iran</t>
  </si>
  <si>
    <t>1997-05-10T07:57:29</t>
  </si>
  <si>
    <t>AFG,IRN,TKM</t>
  </si>
  <si>
    <t>1997November-Chile</t>
  </si>
  <si>
    <t>1997-11-03T19:17:35</t>
  </si>
  <si>
    <t>1997October-Chile</t>
  </si>
  <si>
    <t>1997-10-15T01:03:35</t>
  </si>
  <si>
    <t>1997-Venezuela</t>
  </si>
  <si>
    <t>1997-07-09T19:24:13</t>
  </si>
  <si>
    <t>1998-Bolivia</t>
  </si>
  <si>
    <t>1998-05-22T04:48:52</t>
  </si>
  <si>
    <t>BOL</t>
  </si>
  <si>
    <t>1998-China</t>
  </si>
  <si>
    <t>1998-08-27T09:03:37</t>
  </si>
  <si>
    <t>CHN,KGZ</t>
  </si>
  <si>
    <t>1998-Ecuador</t>
  </si>
  <si>
    <t>1998-08-04T18:59:20</t>
  </si>
  <si>
    <t>1998-Guatemala</t>
  </si>
  <si>
    <t>1998-01-10T08:20:05</t>
  </si>
  <si>
    <t>BLZ,GTM,HND,MEX,SLV</t>
  </si>
  <si>
    <t>1998November-Indonesia</t>
  </si>
  <si>
    <t>1998-11-29T14:10:31</t>
  </si>
  <si>
    <t>1998September-Indonesia</t>
  </si>
  <si>
    <t>1998-09-28T13:34:30</t>
  </si>
  <si>
    <t>1998-Slovenia</t>
  </si>
  <si>
    <t>1998-04-12T10:55:34</t>
  </si>
  <si>
    <t>SVN</t>
  </si>
  <si>
    <t>AUT,ITA,SVN</t>
  </si>
  <si>
    <t>32d</t>
  </si>
  <si>
    <t>19980412105534</t>
  </si>
  <si>
    <t>1998-Turkey</t>
  </si>
  <si>
    <t>1998-06-27T13:55:51</t>
  </si>
  <si>
    <t>CYP,SYR,TUR</t>
  </si>
  <si>
    <t>1999August-Turkey</t>
  </si>
  <si>
    <t>1999-08-17T00:01:39</t>
  </si>
  <si>
    <t>BGR,TUR</t>
  </si>
  <si>
    <t>Izmit2</t>
  </si>
  <si>
    <t>1999-Colombia</t>
  </si>
  <si>
    <t>1999-01-25T18:19:16</t>
  </si>
  <si>
    <t>1999-Greece</t>
  </si>
  <si>
    <t>1999-09-07T11:56:49</t>
  </si>
  <si>
    <t>1999-Guatemala</t>
  </si>
  <si>
    <t>1999-07-11T14:14:19</t>
  </si>
  <si>
    <t>1999-India</t>
  </si>
  <si>
    <t>1999-03-28T19:05:11</t>
  </si>
  <si>
    <t>1999June-Mexico</t>
  </si>
  <si>
    <t>1999-06-15T20:42:06</t>
  </si>
  <si>
    <t>1999March-Iran</t>
  </si>
  <si>
    <t>1999-03-04T05:38:27</t>
  </si>
  <si>
    <t>ARE,IRN,OMN</t>
  </si>
  <si>
    <t>1999November-Iran</t>
  </si>
  <si>
    <t>1999-11-08T21:37:22</t>
  </si>
  <si>
    <t>1999November-Turkey</t>
  </si>
  <si>
    <t>1999-11-12T16:57:19</t>
  </si>
  <si>
    <t>1999-Peru</t>
  </si>
  <si>
    <t>1999-04-03T06:17:20</t>
  </si>
  <si>
    <t>CHL,PER</t>
  </si>
  <si>
    <t>1999September-Mexico</t>
  </si>
  <si>
    <t>1999-09-30T16:31:14</t>
  </si>
  <si>
    <t>1999-Taiwan</t>
  </si>
  <si>
    <t>1999-09-20T17:47:18</t>
  </si>
  <si>
    <t>TWN</t>
  </si>
  <si>
    <t>CHN,JPN,TWN</t>
  </si>
  <si>
    <t>1999-Vanuatu</t>
  </si>
  <si>
    <t>1999-11-26T13:21:15</t>
  </si>
  <si>
    <t>VUT</t>
  </si>
  <si>
    <t>2000-Japan</t>
  </si>
  <si>
    <t>2000-10-06T04:30:19</t>
  </si>
  <si>
    <t>2001August-Peru</t>
  </si>
  <si>
    <t>2001-08-09T02:06:57</t>
  </si>
  <si>
    <t>2001-Chile</t>
  </si>
  <si>
    <t>2001-07-24T05:00:06</t>
  </si>
  <si>
    <t>2001February-ElSalvador</t>
  </si>
  <si>
    <t>2001-02-13T14:22:07</t>
  </si>
  <si>
    <t>GTM,HND,NIC,SLV</t>
  </si>
  <si>
    <t>2001-India</t>
  </si>
  <si>
    <t>2001-01-26T03:16:40</t>
  </si>
  <si>
    <t>IND,PAK</t>
  </si>
  <si>
    <t>2001-Indonesia</t>
  </si>
  <si>
    <t>2001-06-28T03:46:28</t>
  </si>
  <si>
    <t>2001January-ElSalvador</t>
  </si>
  <si>
    <t>2001-01-13T17:33:31</t>
  </si>
  <si>
    <t>GTM,HND,MEX,NIC,SLV</t>
  </si>
  <si>
    <t>2001June-Peru</t>
  </si>
  <si>
    <t>2001-06-23T20:33:14</t>
  </si>
  <si>
    <t>2001May-ElSalvador</t>
  </si>
  <si>
    <t>2001-05-08T18:02:16</t>
  </si>
  <si>
    <t>2001-Mexico</t>
  </si>
  <si>
    <t>2001-10-08T03:39:20</t>
  </si>
  <si>
    <t>2001-PapuaNewGuinea</t>
  </si>
  <si>
    <t>2001-06-05T09:00:06</t>
  </si>
  <si>
    <t>2002April-PapuaNewGuinea</t>
  </si>
  <si>
    <t>2002-04-01T06:14:15</t>
  </si>
  <si>
    <t>2002-Argentina</t>
  </si>
  <si>
    <t>2002-05-28T04:04:22</t>
  </si>
  <si>
    <t>2002-Chile</t>
  </si>
  <si>
    <t>2002-04-18T16:08:37</t>
  </si>
  <si>
    <t>2002-CostaRica</t>
  </si>
  <si>
    <t>2002-07-31T00:16:47</t>
  </si>
  <si>
    <t>CRI,PAN</t>
  </si>
  <si>
    <t>2002-Greece</t>
  </si>
  <si>
    <t>2002-12-02T04:58:55</t>
  </si>
  <si>
    <t>2002-Indonesia</t>
  </si>
  <si>
    <t>2002-10-10T10:50:23</t>
  </si>
  <si>
    <t>2002-Iran</t>
  </si>
  <si>
    <t>2002-02-17T13:03:52</t>
  </si>
  <si>
    <t>2002-Italy</t>
  </si>
  <si>
    <t>2002-10-31T10:33:58</t>
  </si>
  <si>
    <t>2002September-PapuaNewGuinea</t>
  </si>
  <si>
    <t>2002-09-08T18:44:25</t>
  </si>
  <si>
    <t>IDN,PNG</t>
  </si>
  <si>
    <t>2003-Algeria</t>
  </si>
  <si>
    <t>2003-05-21T18:44:20</t>
  </si>
  <si>
    <t>2003-CostaRica</t>
  </si>
  <si>
    <t>2003-12-25T07:11:13</t>
  </si>
  <si>
    <t>2003-Greece</t>
  </si>
  <si>
    <t>2003-08-14T05:14:54</t>
  </si>
  <si>
    <t>2003-Indonesia</t>
  </si>
  <si>
    <t>2003-05-26T19:23:29</t>
  </si>
  <si>
    <t>IDN,PLW</t>
  </si>
  <si>
    <t>2003-Iran</t>
  </si>
  <si>
    <t>2003-12-26T01:56:52</t>
  </si>
  <si>
    <t>2003-Mexico</t>
  </si>
  <si>
    <t>2003-01-22T02:06:36</t>
  </si>
  <si>
    <t>2003-Turkey</t>
  </si>
  <si>
    <t>2003-05-01T00:27:06</t>
  </si>
  <si>
    <t>2004-Argentina</t>
  </si>
  <si>
    <t>2004-09-07T11:53:04</t>
  </si>
  <si>
    <t>2004-China</t>
  </si>
  <si>
    <t>2004-08-10T10:26:14</t>
  </si>
  <si>
    <t>2004-Colombia</t>
  </si>
  <si>
    <t>2004-11-15T09:06:56</t>
  </si>
  <si>
    <t>2004December-Indonesia</t>
  </si>
  <si>
    <t>2004-12-26T00:58:53</t>
  </si>
  <si>
    <t>IDN,IND,KHM,MMR,MYS,SGP,THA</t>
  </si>
  <si>
    <t>2004February16-Indonesia</t>
  </si>
  <si>
    <t>2004-02-16T14:44:39</t>
  </si>
  <si>
    <t>2004February22-Indonesia</t>
  </si>
  <si>
    <t>2004-02-22T06:46:27</t>
  </si>
  <si>
    <t>2004February5-Indonesia</t>
  </si>
  <si>
    <t>2004-02-05T21:05:04</t>
  </si>
  <si>
    <t>2004-Guadeloupe</t>
  </si>
  <si>
    <t>Shakemap / BCSF</t>
  </si>
  <si>
    <t>2004-11-21T11:41:07</t>
  </si>
  <si>
    <t>GLP</t>
  </si>
  <si>
    <t>ANT,ATG,DMA,GLP,KNA,LCA,MSR,MTQ</t>
  </si>
  <si>
    <t>6.27 - 8</t>
  </si>
  <si>
    <t>BCSF-1</t>
  </si>
  <si>
    <t>2004-Iran</t>
  </si>
  <si>
    <t>2004-05-28T12:38:45</t>
  </si>
  <si>
    <t>AZE,IRN,TKM</t>
  </si>
  <si>
    <t>2004January-Indonesia</t>
  </si>
  <si>
    <t>2004-01-01T20:59:31</t>
  </si>
  <si>
    <t>2004-Japan</t>
  </si>
  <si>
    <t>2004-10-23T09:34:05</t>
  </si>
  <si>
    <t>2004June-Indonesia</t>
  </si>
  <si>
    <t>2004-06-29T11:40:17</t>
  </si>
  <si>
    <t>2004-Morocco</t>
  </si>
  <si>
    <t>2004-02-24T02:27:46</t>
  </si>
  <si>
    <t>MAR</t>
  </si>
  <si>
    <t>ESP,GIB,MAR</t>
  </si>
  <si>
    <t>2004November11-Indonesia</t>
  </si>
  <si>
    <t>2004-11-11T21:26:41</t>
  </si>
  <si>
    <t>2004November26-Indonesia</t>
  </si>
  <si>
    <t>2004-11-26T02:25:05</t>
  </si>
  <si>
    <t>2005-Albania</t>
  </si>
  <si>
    <t>2005-07-10T13:10:12</t>
  </si>
  <si>
    <t>ALB,BIH,MKD,MNE,SRB,XKO</t>
  </si>
  <si>
    <t>2005April-Indonesia</t>
  </si>
  <si>
    <t>2005-04-10T10:29:11</t>
  </si>
  <si>
    <t>2005-Chile</t>
  </si>
  <si>
    <t>2005-06-13T22:44:32</t>
  </si>
  <si>
    <t>2005-Congo</t>
  </si>
  <si>
    <t>2005-12-05T12:19:55</t>
  </si>
  <si>
    <t>COD</t>
  </si>
  <si>
    <t>BDI,COD,TZA,ZMB</t>
  </si>
  <si>
    <t>20051205121955</t>
  </si>
  <si>
    <t>2005-Ecuador</t>
  </si>
  <si>
    <t>2005-01-24T23:23:25</t>
  </si>
  <si>
    <t>2005-Iran</t>
  </si>
  <si>
    <t>2005-11-27T16:30:37</t>
  </si>
  <si>
    <t>2005March-Indonesia</t>
  </si>
  <si>
    <t>2005-03-28T16:09:36</t>
  </si>
  <si>
    <t>IDN,MYS,THA</t>
  </si>
  <si>
    <t>2005October15-Pakistan</t>
  </si>
  <si>
    <t>2005-10-15T04:24:06</t>
  </si>
  <si>
    <t>PAK</t>
  </si>
  <si>
    <t>2005October8-Pakistan</t>
  </si>
  <si>
    <t>2005-10-08T03:50:40</t>
  </si>
  <si>
    <t>AFG,CHN,IND,PAK</t>
  </si>
  <si>
    <t>2006-Albania</t>
  </si>
  <si>
    <t>2006-06-13T14:15:38</t>
  </si>
  <si>
    <t>2006-Argentina</t>
  </si>
  <si>
    <t>2006-08-05T14:03:44</t>
  </si>
  <si>
    <t>2006December18-Indonesia</t>
  </si>
  <si>
    <t>2006-12-17T21:39:17</t>
  </si>
  <si>
    <t>2006December1-Indonesia</t>
  </si>
  <si>
    <t>2006-12-01T14:01:44</t>
  </si>
  <si>
    <t>2006-Iran</t>
  </si>
  <si>
    <t>2006-03-31T01:17:00</t>
  </si>
  <si>
    <t>IRN,IRQ</t>
  </si>
  <si>
    <t>2006July-Indonesia</t>
  </si>
  <si>
    <t>2006-07-17T08:19:28</t>
  </si>
  <si>
    <t>54.72</t>
  </si>
  <si>
    <t>2006May-Indonesia</t>
  </si>
  <si>
    <t>2006-05-26T22:53:58</t>
  </si>
  <si>
    <t>2006-Mozambique</t>
  </si>
  <si>
    <t>2006-02-22T22:19:07</t>
  </si>
  <si>
    <t>MOZ</t>
  </si>
  <si>
    <t>MOZ,ZAF,ZWE</t>
  </si>
  <si>
    <t>2006November-Indonesia</t>
  </si>
  <si>
    <t>2006-11-29T01:32:17</t>
  </si>
  <si>
    <t>2007August-Indonesia</t>
  </si>
  <si>
    <t>2007-08-08T17:04:57</t>
  </si>
  <si>
    <t>2007-Chile</t>
  </si>
  <si>
    <t>2007-11-14T15:40:53</t>
  </si>
  <si>
    <t>ARG,BOL,CHL</t>
  </si>
  <si>
    <t>2007-Ecuador</t>
  </si>
  <si>
    <t>2007-11-16T03:13:00</t>
  </si>
  <si>
    <t>2007February-Indonesia</t>
  </si>
  <si>
    <t>2007-02-20T08:04:25</t>
  </si>
  <si>
    <t>2007-GBR</t>
  </si>
  <si>
    <t>2007-04-28T07:18:11</t>
  </si>
  <si>
    <t>GBR</t>
  </si>
  <si>
    <t>FRA,GBR</t>
  </si>
  <si>
    <t>20070428071811</t>
  </si>
  <si>
    <t>2007January-Indonesia</t>
  </si>
  <si>
    <t>2007-01-21T11:27:44</t>
  </si>
  <si>
    <t>2007-Japan</t>
  </si>
  <si>
    <t>2007-03-25T00:41:57</t>
  </si>
  <si>
    <t>2007July-Indonesia</t>
  </si>
  <si>
    <t>2007-07-26T05:40:16</t>
  </si>
  <si>
    <t>2007March-Colombia</t>
  </si>
  <si>
    <t>2007-03-06T13:05:12</t>
  </si>
  <si>
    <t>2007March-Indonesia</t>
  </si>
  <si>
    <t>2007-03-06T03:49:39</t>
  </si>
  <si>
    <t>2007-Martinique</t>
  </si>
  <si>
    <t>2007-11-29T19:00:20</t>
  </si>
  <si>
    <t>MTQ</t>
  </si>
  <si>
    <t>ANT,ATG,BRB,DMA,GLP,GRD,KNA,LCA,MSR,MTQ,VCT</t>
  </si>
  <si>
    <t>6.5 - 6.58</t>
  </si>
  <si>
    <t>BCSF-2</t>
  </si>
  <si>
    <t>2007November-Indonesia</t>
  </si>
  <si>
    <t>2007-11-25T16:02:15</t>
  </si>
  <si>
    <t>2007-Peru</t>
  </si>
  <si>
    <t>2007-08-15T23:40:58</t>
  </si>
  <si>
    <t>2007-Russia</t>
  </si>
  <si>
    <t>2007-08-02T02:37:42</t>
  </si>
  <si>
    <t>44a</t>
  </si>
  <si>
    <t>2007September-Colombia</t>
  </si>
  <si>
    <t>2007-09-10T01:49:13</t>
  </si>
  <si>
    <t>2007September-Indonesia</t>
  </si>
  <si>
    <t>2007-09-12T23:49:03</t>
  </si>
  <si>
    <t>2007-SolomonIsland</t>
  </si>
  <si>
    <t>2007-04-01T20:39:56</t>
  </si>
  <si>
    <t>PNG,SLB</t>
  </si>
  <si>
    <t>2008-China</t>
  </si>
  <si>
    <t>2008-05-12T06:28:01</t>
  </si>
  <si>
    <t>2008-Colombia</t>
  </si>
  <si>
    <t>2008-05-24T19:20:42</t>
  </si>
  <si>
    <t>2008-Congo</t>
  </si>
  <si>
    <t>2008-02-03T07:34:12</t>
  </si>
  <si>
    <t>BDI,COD,RWA,TZA,UGA</t>
  </si>
  <si>
    <t>2008February20-Indonesia</t>
  </si>
  <si>
    <t>2008-02-20T08:08:30</t>
  </si>
  <si>
    <t>2008February25-Indonesia</t>
  </si>
  <si>
    <t>2008-02-25T08:36:33</t>
  </si>
  <si>
    <t>2008January-Indonesia</t>
  </si>
  <si>
    <t>2008-01-07T03:12:26</t>
  </si>
  <si>
    <t>2008July1-Peru</t>
  </si>
  <si>
    <t>2008-07-01T00:17:33</t>
  </si>
  <si>
    <t>2008July8-Peru</t>
  </si>
  <si>
    <t>2008-07-08T09:13:07</t>
  </si>
  <si>
    <t>2008May-CostaRica</t>
  </si>
  <si>
    <t>2008-05-26T15:01:33</t>
  </si>
  <si>
    <t>2008May-Indonesia</t>
  </si>
  <si>
    <t>2008-05-19T14:26:45</t>
  </si>
  <si>
    <t>2008November-CostaRica</t>
  </si>
  <si>
    <t>2008-11-19T06:11:20</t>
  </si>
  <si>
    <t>2008-Pakistan</t>
  </si>
  <si>
    <t>2008-10-28T23:10:57</t>
  </si>
  <si>
    <t>AFG,PAK</t>
  </si>
  <si>
    <t>2008September-Indonesia</t>
  </si>
  <si>
    <t>2008-09-09T03:07:27</t>
  </si>
  <si>
    <t>2009-Albania</t>
  </si>
  <si>
    <t>2009-09-06T21:49:42</t>
  </si>
  <si>
    <t>ALB,BGR,BIH,GRC,HRV,MKD,MNE,SRB,XKO</t>
  </si>
  <si>
    <t>2009-Bhutan</t>
  </si>
  <si>
    <t>2009-09-21T08:53:06</t>
  </si>
  <si>
    <t>BTN</t>
  </si>
  <si>
    <t>BGD,BTN,CHN,IND</t>
  </si>
  <si>
    <t>2009-China</t>
  </si>
  <si>
    <t>2009-02-20T10:02:29</t>
  </si>
  <si>
    <t>2009-CostaRica</t>
  </si>
  <si>
    <t>2009-01-08T19:21:34</t>
  </si>
  <si>
    <t>2009February-Indonesia</t>
  </si>
  <si>
    <t>2009-02-11T17:34:50</t>
  </si>
  <si>
    <t>IDN,PHL</t>
  </si>
  <si>
    <t>2009-Guatemala</t>
  </si>
  <si>
    <t>2009-05-03T16:21:45</t>
  </si>
  <si>
    <t>2009-Honduras</t>
  </si>
  <si>
    <t>2009-05-28T08:24:45</t>
  </si>
  <si>
    <t>HND</t>
  </si>
  <si>
    <t>2009-Italy</t>
  </si>
  <si>
    <t>2009-04-06T01:32:39</t>
  </si>
  <si>
    <t>2009January-Indonesia</t>
  </si>
  <si>
    <t>2009-01-03T19:43:50</t>
  </si>
  <si>
    <t>2009November-Indonesia</t>
  </si>
  <si>
    <t>2009-11-08T19:41:43</t>
  </si>
  <si>
    <t>2009October16-Indonesia</t>
  </si>
  <si>
    <t>2009-10-16T09:52:50</t>
  </si>
  <si>
    <t>2009October1-Indonesia</t>
  </si>
  <si>
    <t>2009-10-01T01:52:27</t>
  </si>
  <si>
    <t>2009-Samoa</t>
  </si>
  <si>
    <t>2009-09-29T17:48:10</t>
  </si>
  <si>
    <t>WSM</t>
  </si>
  <si>
    <t>ASM,TON,WSM</t>
  </si>
  <si>
    <t>2009September2-Indonesia</t>
  </si>
  <si>
    <t>2009-09-02T07:55:01</t>
  </si>
  <si>
    <t>2009September30-Indonesia</t>
  </si>
  <si>
    <t>2009-09-30T10:16:09</t>
  </si>
  <si>
    <t>2010-Afghanistan</t>
  </si>
  <si>
    <t>2010-04-18T20:28:50</t>
  </si>
  <si>
    <t>AFG</t>
  </si>
  <si>
    <t>AFG,TJK,UZB</t>
  </si>
  <si>
    <t>2010-Algeria</t>
  </si>
  <si>
    <t>2010-05-14T12:29:22</t>
  </si>
  <si>
    <t>2010April-China</t>
  </si>
  <si>
    <t>2010-04-13T23:49:38</t>
  </si>
  <si>
    <t>2010April-Indonesia</t>
  </si>
  <si>
    <t>2010-04-06T22:15:01</t>
  </si>
  <si>
    <t>2010August-China</t>
  </si>
  <si>
    <t>2010-08-29T00:53:31</t>
  </si>
  <si>
    <t>2010-Australia</t>
  </si>
  <si>
    <t>2010-04-20T00:17:08</t>
  </si>
  <si>
    <t>2010-Bangladesh</t>
  </si>
  <si>
    <t>2010-09-10T17:24:16</t>
  </si>
  <si>
    <t>BGD</t>
  </si>
  <si>
    <t>BGD,IND</t>
  </si>
  <si>
    <t>2010-Canada</t>
  </si>
  <si>
    <t>2010-06-23T17:41:41</t>
  </si>
  <si>
    <t>CAN</t>
  </si>
  <si>
    <t>CAN,USA</t>
  </si>
  <si>
    <t>20100623174141</t>
  </si>
  <si>
    <t xml:space="preserve">Destroyed </t>
  </si>
  <si>
    <t>2010-Chile</t>
  </si>
  <si>
    <t>2010-02-27T06:34:14</t>
  </si>
  <si>
    <t>2010-Ethiopia</t>
  </si>
  <si>
    <t>2010-12-19T12:14:24</t>
  </si>
  <si>
    <t>ETH</t>
  </si>
  <si>
    <t>2010February-China</t>
  </si>
  <si>
    <t>2010-02-25T04:56:51</t>
  </si>
  <si>
    <t>2010-Haiti</t>
  </si>
  <si>
    <t>2010-01-12T21:53:10</t>
  </si>
  <si>
    <t>HTI</t>
  </si>
  <si>
    <t>BHS,CUB,CYM,DOM,HTI,TCA</t>
  </si>
  <si>
    <t>2010-India</t>
  </si>
  <si>
    <t>2010-11-09T22:46:20</t>
  </si>
  <si>
    <t>2010January-China</t>
  </si>
  <si>
    <t>2010-01-30T21:36:58</t>
  </si>
  <si>
    <t>2010January-Indonesia</t>
  </si>
  <si>
    <t>2010-01-10T00:25:04</t>
  </si>
  <si>
    <t>2010January-Iran</t>
  </si>
  <si>
    <t>2010-01-16T20:23:37</t>
  </si>
  <si>
    <t>2010January-USA</t>
  </si>
  <si>
    <t>2010-01-10T00:27:39</t>
  </si>
  <si>
    <t>2010July30-Iran</t>
  </si>
  <si>
    <t>2010-07-30T13:50:12</t>
  </si>
  <si>
    <t>2010July31-Iran</t>
  </si>
  <si>
    <t>2010-07-31T06:52:57</t>
  </si>
  <si>
    <t>2010June-Indonesia</t>
  </si>
  <si>
    <t>2010-06-16T03:16:27</t>
  </si>
  <si>
    <t>2010June-USA</t>
  </si>
  <si>
    <t>2010-06-15T04:26:58</t>
  </si>
  <si>
    <t>2010May-Indonesia</t>
  </si>
  <si>
    <t>2010-05-09T05:59:41</t>
  </si>
  <si>
    <t>2010-Mexico</t>
  </si>
  <si>
    <t>2010-04-04T22:40:43</t>
  </si>
  <si>
    <t>2010-Nepal</t>
  </si>
  <si>
    <t>2010-06-22T23:14:10</t>
  </si>
  <si>
    <t>2010-New Zealand</t>
  </si>
  <si>
    <t>2010-09-03T16:35:46</t>
  </si>
  <si>
    <t>2010October-Indonesia</t>
  </si>
  <si>
    <t>2010-10-25T14:42:22</t>
  </si>
  <si>
    <t>2010September-China</t>
  </si>
  <si>
    <t>2010-09-10T13:21:48</t>
  </si>
  <si>
    <t>2010-Serbia</t>
  </si>
  <si>
    <t>2010-11-03T00:56:55</t>
  </si>
  <si>
    <t>SRB</t>
  </si>
  <si>
    <t>ALB,BGR,BIH,HRV,MKD,MNE,ROU,SRB,XKO</t>
  </si>
  <si>
    <t>2010-SolomonIsland</t>
  </si>
  <si>
    <t>2010-01-03T22:36:25</t>
  </si>
  <si>
    <t>2010-Taiwan</t>
  </si>
  <si>
    <t>2010-03-04T00:18:51</t>
  </si>
  <si>
    <t>2010-Tajikistan</t>
  </si>
  <si>
    <t>2010-01-02T02:15:12</t>
  </si>
  <si>
    <t>TJK</t>
  </si>
  <si>
    <t>AFG,KGZ,TJK</t>
  </si>
  <si>
    <t>2010-Turkey</t>
  </si>
  <si>
    <t>2010-03-08T02:32:34</t>
  </si>
  <si>
    <t>2010-Vanuatu</t>
  </si>
  <si>
    <t>2010-08-10T05:23:44</t>
  </si>
  <si>
    <t>2010-Venezuela</t>
  </si>
  <si>
    <t>2010-01-15T18:00:46</t>
  </si>
  <si>
    <t>2011April11-Japan</t>
  </si>
  <si>
    <t>2011-04-11T08:16:12</t>
  </si>
  <si>
    <t>2011April12-Japan</t>
  </si>
  <si>
    <t>2011-04-12T05:07:42</t>
  </si>
  <si>
    <t>2011April7-Japan</t>
  </si>
  <si>
    <t>2011-04-07T14:32:43</t>
  </si>
  <si>
    <t>2011April-Indonesia</t>
  </si>
  <si>
    <t>2011-04-24T23:07:51</t>
  </si>
  <si>
    <t>2011-Argentina</t>
  </si>
  <si>
    <t>2011-02-21T06:58:36</t>
  </si>
  <si>
    <t>2011August-China</t>
  </si>
  <si>
    <t>2011-08-11T10:06:29</t>
  </si>
  <si>
    <t>2011August-USA</t>
  </si>
  <si>
    <t>2011-08-23T17:51:04</t>
  </si>
  <si>
    <t>2011December-China</t>
  </si>
  <si>
    <t>2011-12-01T12:48:17</t>
  </si>
  <si>
    <t>2011February-China</t>
  </si>
  <si>
    <t>2011-02-01T07:11:26</t>
  </si>
  <si>
    <t>CHN,MMR</t>
  </si>
  <si>
    <t>2011February-India</t>
  </si>
  <si>
    <t>2011-02-04T13:53:44</t>
  </si>
  <si>
    <t>IND,MMR</t>
  </si>
  <si>
    <t>2011February-Indonesia</t>
  </si>
  <si>
    <t>2011-02-15T13:33:53</t>
  </si>
  <si>
    <t>2011February-New Zealand</t>
  </si>
  <si>
    <t>2011-02-21T23:51:43</t>
  </si>
  <si>
    <t>2011-Guatemala</t>
  </si>
  <si>
    <t>2011-09-19T18:34:55</t>
  </si>
  <si>
    <t>2011-Iran</t>
  </si>
  <si>
    <t>2011-01-27T08:38:28</t>
  </si>
  <si>
    <t>2011January-China</t>
  </si>
  <si>
    <t>2011-01-19T04:07:43</t>
  </si>
  <si>
    <t>2011June20-China</t>
  </si>
  <si>
    <t>2011-06-20T10:16:55</t>
  </si>
  <si>
    <t>2011June8-China</t>
  </si>
  <si>
    <t>2011-06-08T01:53:26</t>
  </si>
  <si>
    <t>2011June-Indonesia</t>
  </si>
  <si>
    <t>2011-06-14T00:08:32</t>
  </si>
  <si>
    <t>2011June-Japan</t>
  </si>
  <si>
    <t>2011-06-29T23:16:40</t>
  </si>
  <si>
    <t>2011June-New Zealand</t>
  </si>
  <si>
    <t>2011-06-13T02:20:50</t>
  </si>
  <si>
    <t>2011-Kyrgyzstan</t>
  </si>
  <si>
    <t>2011-07-19T19:35:43</t>
  </si>
  <si>
    <t>KAZ,KGZ,TJK,UZB</t>
  </si>
  <si>
    <t>2011March11M6-Japan</t>
  </si>
  <si>
    <t>2011-03-11T18:59:16</t>
  </si>
  <si>
    <t>2011March11M9-Japan</t>
  </si>
  <si>
    <t>2011-03-11T05:46:24</t>
  </si>
  <si>
    <t>2011March15-Japan</t>
  </si>
  <si>
    <t>2011-03-15T13:31:46</t>
  </si>
  <si>
    <t>2011March-China</t>
  </si>
  <si>
    <t>2011-03-10T04:58:13</t>
  </si>
  <si>
    <t>2011May-Turkey</t>
  </si>
  <si>
    <t>2011-05-19T20:15:22</t>
  </si>
  <si>
    <t>2011-Mexico</t>
  </si>
  <si>
    <t>2011-12-11T01:47:25</t>
  </si>
  <si>
    <t>2011November-China</t>
  </si>
  <si>
    <t>2011-11-01T00:21:28</t>
  </si>
  <si>
    <t>CHN,KAZ</t>
  </si>
  <si>
    <t>2011November-USA</t>
  </si>
  <si>
    <t>2011-11-06T03:53:10</t>
  </si>
  <si>
    <t>2011October-Turkey</t>
  </si>
  <si>
    <t>2011-10-23T10:41:21</t>
  </si>
  <si>
    <t>ARM,AZE,IRN,IRQ,SYR,TUR</t>
  </si>
  <si>
    <t>2011-Pakistan</t>
  </si>
  <si>
    <t>2011-01-18T20:23:23</t>
  </si>
  <si>
    <t>2011-Peru</t>
  </si>
  <si>
    <t>2011-10-28T18:54:34</t>
  </si>
  <si>
    <t>2011September-India</t>
  </si>
  <si>
    <t>2011-09-18T12:40:51</t>
  </si>
  <si>
    <t>BGD,BTN,CHN,IND,NPL</t>
  </si>
  <si>
    <t>2011September-Indonesia</t>
  </si>
  <si>
    <t>2011-09-05T17:55:11</t>
  </si>
  <si>
    <t>2011-SolomonIsland</t>
  </si>
  <si>
    <t>2011-04-23T04:16:54</t>
  </si>
  <si>
    <t>2011-Spain</t>
  </si>
  <si>
    <t>2011-05-11T16:47:25</t>
  </si>
  <si>
    <t>ESP</t>
  </si>
  <si>
    <t>2012-CostaRica</t>
  </si>
  <si>
    <t>2012-09-05T14:42:07</t>
  </si>
  <si>
    <t>2012-Indonesia</t>
  </si>
  <si>
    <t>2012-04-11T08:38:36</t>
  </si>
  <si>
    <t>usp000jhh2</t>
  </si>
  <si>
    <t>2012-Italy</t>
  </si>
  <si>
    <t>2012-05-20T02:03:52</t>
  </si>
  <si>
    <t>usp000jkn8</t>
  </si>
  <si>
    <t>2012-Philippines</t>
  </si>
  <si>
    <t>2012-02-06T03:49:16</t>
  </si>
  <si>
    <t>2013August-China</t>
  </si>
  <si>
    <t>2013-08-31T00:04:18</t>
  </si>
  <si>
    <t>CHN,IND,MMR</t>
  </si>
  <si>
    <t>b000je5n</t>
  </si>
  <si>
    <t>2013-Colombia</t>
  </si>
  <si>
    <t>2013-02-09T14:16:07</t>
  </si>
  <si>
    <t>c000f4ij</t>
  </si>
  <si>
    <t>2013-Guatemala</t>
  </si>
  <si>
    <t>2013-09-07T00:13:29</t>
  </si>
  <si>
    <t>b000jkmw</t>
  </si>
  <si>
    <t>2013-Honduras</t>
  </si>
  <si>
    <t>2013-04-10T19:14:02</t>
  </si>
  <si>
    <t>BLZ,GTM,HND,NIC,SLV</t>
  </si>
  <si>
    <t>b000g4a2</t>
  </si>
  <si>
    <t>2013-India</t>
  </si>
  <si>
    <t>2013-05-01T06:57:12</t>
  </si>
  <si>
    <t>b000gjhz</t>
  </si>
  <si>
    <t>2013-Indonesia</t>
  </si>
  <si>
    <t>2013-07-02T07:37:02</t>
  </si>
  <si>
    <t>20130702073702</t>
  </si>
  <si>
    <t>2013July-China</t>
  </si>
  <si>
    <t>2013-07-21T23:45:56</t>
  </si>
  <si>
    <t>b000ije3</t>
  </si>
  <si>
    <t>2013March-China</t>
  </si>
  <si>
    <t>2013-03-03T05:41:16</t>
  </si>
  <si>
    <t>c000fff5</t>
  </si>
  <si>
    <t>2013-Mexico</t>
  </si>
  <si>
    <t>2013-08-21T12:38:29</t>
  </si>
  <si>
    <t>b000j83t</t>
  </si>
  <si>
    <t>2013-Pakistan</t>
  </si>
  <si>
    <t>2013-09-24T11:29:47</t>
  </si>
  <si>
    <t>b000jyiv</t>
  </si>
  <si>
    <t>2013-Philippines</t>
  </si>
  <si>
    <t>2013-10-15T00:12:32</t>
  </si>
  <si>
    <t>b000kdb4</t>
  </si>
  <si>
    <t>2014August-China</t>
  </si>
  <si>
    <t>2014-08-03T08:30:13</t>
  </si>
  <si>
    <t>b000rzmg</t>
  </si>
  <si>
    <t>2014-Chile</t>
  </si>
  <si>
    <t>2014-04-01T23:46:47</t>
  </si>
  <si>
    <t>c000nzvd</t>
  </si>
  <si>
    <t>2014-Colombia</t>
  </si>
  <si>
    <t>2014-10-20T19:33:21</t>
  </si>
  <si>
    <t>usb000sp80</t>
  </si>
  <si>
    <t>Damaged Destroyed LossDeaths</t>
  </si>
  <si>
    <t>2014December-China</t>
  </si>
  <si>
    <t>2014-12-05T18:43:46</t>
  </si>
  <si>
    <t>CHN,LAO,MMR,VNM</t>
  </si>
  <si>
    <t>usc000t440</t>
  </si>
  <si>
    <t>2014-ElSalvador</t>
  </si>
  <si>
    <t>2014-10-14T03:51:34</t>
  </si>
  <si>
    <t>CRI,GTM,HND,NIC,SLV</t>
  </si>
  <si>
    <t>usb000slwn</t>
  </si>
  <si>
    <t>2014-Nicaragua</t>
  </si>
  <si>
    <t>2014-04-11T20:29:12</t>
  </si>
  <si>
    <t>CRI,HND,NIC,SLV</t>
  </si>
  <si>
    <t>c000pgsi</t>
  </si>
  <si>
    <t>2014-Thailand</t>
  </si>
  <si>
    <t>2014-05-05T11:08:43</t>
  </si>
  <si>
    <t>THA</t>
  </si>
  <si>
    <t>CHN,LAO,MMR,THA,VNM</t>
  </si>
  <si>
    <t>b000qack</t>
  </si>
  <si>
    <t>2014-USA</t>
  </si>
  <si>
    <t>2014-08-24T10:20:44</t>
  </si>
  <si>
    <t>2015-Afghanistan</t>
  </si>
  <si>
    <t>2015-10-26T09:09:42</t>
  </si>
  <si>
    <t>AFG,CHN,IND,KGZ,PAK,TJK,TKM,UZB</t>
  </si>
  <si>
    <t>us10003re5</t>
  </si>
  <si>
    <t>2015-Chile</t>
  </si>
  <si>
    <t>2015-09-16T22:54:32</t>
  </si>
  <si>
    <t>us20003k7a</t>
  </si>
  <si>
    <t>2015-Greece</t>
  </si>
  <si>
    <t>2015-11-17T07:10:07</t>
  </si>
  <si>
    <t>us10003ywp</t>
  </si>
  <si>
    <t>2015July-Colombia</t>
  </si>
  <si>
    <t>2015-07-29T00:10:24</t>
  </si>
  <si>
    <t>us2000314h</t>
  </si>
  <si>
    <t>Destroyed Loss</t>
  </si>
  <si>
    <t>2015-Kyrgyzstan</t>
  </si>
  <si>
    <t>2015-11-17T17:29:36</t>
  </si>
  <si>
    <t>CHN,KGZ,UZB</t>
  </si>
  <si>
    <t>us10003yzt</t>
  </si>
  <si>
    <t>2015March-Colombia</t>
  </si>
  <si>
    <t>2015-03-10T20:55:44</t>
  </si>
  <si>
    <t>us10001ldx</t>
  </si>
  <si>
    <t>2015-Nepal</t>
  </si>
  <si>
    <t>2015-04-25T06:11:25</t>
  </si>
  <si>
    <t>us20002926</t>
  </si>
  <si>
    <t>2015-Tajikistan</t>
  </si>
  <si>
    <t>2015-12-07T07:50:05</t>
  </si>
  <si>
    <t>AFG,CHN,KGZ,PAK,TJK,UZB</t>
  </si>
  <si>
    <t>us100044k6</t>
  </si>
  <si>
    <t>2016April16-Ecuador</t>
  </si>
  <si>
    <t>2016-04-16T23:58:36</t>
  </si>
  <si>
    <t>us20005j32</t>
  </si>
  <si>
    <t>2016April22-Ecuador</t>
  </si>
  <si>
    <t>2016-04-22T03:03:41</t>
  </si>
  <si>
    <t>us20005kqh</t>
  </si>
  <si>
    <t>2016-China</t>
  </si>
  <si>
    <t>2016-12-08T05:15:04UTC</t>
  </si>
  <si>
    <t>us20007z2r</t>
  </si>
  <si>
    <t>2016December-Ecuador</t>
  </si>
  <si>
    <t>2016-12-19T07:11:39</t>
  </si>
  <si>
    <t>us200082i5</t>
  </si>
  <si>
    <t>2016-Indonesia</t>
  </si>
  <si>
    <t>2016-12-06T22:03:33</t>
  </si>
  <si>
    <t>us10007ghm</t>
  </si>
  <si>
    <t>2016May-Ecuador</t>
  </si>
  <si>
    <t>2016-05-18T16:46:43</t>
  </si>
  <si>
    <t>us10005i9n</t>
  </si>
  <si>
    <t>2016-Myanmar</t>
  </si>
  <si>
    <t>2016-08-24T10:34:55UTC</t>
  </si>
  <si>
    <t>MMR</t>
  </si>
  <si>
    <t>BGD,IND,MMR</t>
  </si>
  <si>
    <t>2016-Tanzania</t>
  </si>
  <si>
    <t>2016-09-10T12:27:33</t>
  </si>
  <si>
    <t>TZA</t>
  </si>
  <si>
    <t>us10006nkx</t>
  </si>
  <si>
    <t>2017April-Chile</t>
  </si>
  <si>
    <t>2017-04-24T21:38:30UTC</t>
  </si>
  <si>
    <t>us10008kce</t>
  </si>
  <si>
    <t>2017April-Philippines</t>
  </si>
  <si>
    <t>2017-04-28T20:23:17UTC</t>
  </si>
  <si>
    <t>us10008ls4</t>
  </si>
  <si>
    <t>Damaged Loss</t>
  </si>
  <si>
    <t>2017August-Chile</t>
  </si>
  <si>
    <t>2017-08-02T07:15:13UTC</t>
  </si>
  <si>
    <t>us2000a3js</t>
  </si>
  <si>
    <t>2017August-China</t>
  </si>
  <si>
    <t>2017-08-08T13:19:49UTC</t>
  </si>
  <si>
    <t>us2000a5x1</t>
  </si>
  <si>
    <t>2017August-Kazakhstan</t>
  </si>
  <si>
    <t>2017-08-08T23:27:53UTC</t>
  </si>
  <si>
    <t>KAZ</t>
  </si>
  <si>
    <t>CHN,KAZ,KGZ</t>
  </si>
  <si>
    <t>us2000a65e</t>
  </si>
  <si>
    <t>2017August-Peru</t>
  </si>
  <si>
    <t>2017-08-11T21:45:09UTC</t>
  </si>
  <si>
    <t>us2000a7gq</t>
  </si>
  <si>
    <t>2017December-Ecuador</t>
  </si>
  <si>
    <t>2017-12-03T11:19:05UTC</t>
  </si>
  <si>
    <t>us1000bkjh</t>
  </si>
  <si>
    <t>2017December-Indonesia</t>
  </si>
  <si>
    <t>2017-12-15T16:47:58UTC</t>
  </si>
  <si>
    <t>us2000c4v8</t>
  </si>
  <si>
    <t>2017December-Iran</t>
  </si>
  <si>
    <t>2017-12-01T02:32:46UTC</t>
  </si>
  <si>
    <t>us1000bjnz</t>
  </si>
  <si>
    <t>2017July-Greece</t>
  </si>
  <si>
    <t>2017-07-20T22:31:11UTC</t>
  </si>
  <si>
    <t>CYP,GRC,TUR</t>
  </si>
  <si>
    <t>us20009ynd</t>
  </si>
  <si>
    <t>2017July-Peru</t>
  </si>
  <si>
    <t>2017-07-18T02:05:19UTC</t>
  </si>
  <si>
    <t>us20009x7r</t>
  </si>
  <si>
    <t>2017July-Philippines</t>
  </si>
  <si>
    <t>2017-07-06T08:03:57UTC</t>
  </si>
  <si>
    <t>us1000976a</t>
  </si>
  <si>
    <t>2017July-Russia</t>
  </si>
  <si>
    <t>2017-07-17T23:34:13UTC</t>
  </si>
  <si>
    <t>RUS,USA</t>
  </si>
  <si>
    <t>us20009x42</t>
  </si>
  <si>
    <t>2017June14-Guatemala</t>
  </si>
  <si>
    <t>2017-06-14T07:29:04UTC</t>
  </si>
  <si>
    <t>us20009mbt</t>
  </si>
  <si>
    <t>2017June22-Guatemala</t>
  </si>
  <si>
    <t>2017-06-22T12:31:03UTC</t>
  </si>
  <si>
    <t>us20009p1a</t>
  </si>
  <si>
    <t>2017June-Greece</t>
  </si>
  <si>
    <t>2017-06-12T12:28:39UTC</t>
  </si>
  <si>
    <t>us20009ly0</t>
  </si>
  <si>
    <t>2017June-Mozambique</t>
  </si>
  <si>
    <t>2017-06-24T02:37:18UTC</t>
  </si>
  <si>
    <t>MOZ,MWI,ZAF,ZWE</t>
  </si>
  <si>
    <t>us20009pf9</t>
  </si>
  <si>
    <t>2017June-Peru</t>
  </si>
  <si>
    <t>2017-06-05T11:34:11UTC</t>
  </si>
  <si>
    <t>us20009kr6</t>
  </si>
  <si>
    <t>2017May-Indonesia</t>
  </si>
  <si>
    <t>2017-05-29T14:35:21UTC</t>
  </si>
  <si>
    <t>us10008w1z</t>
  </si>
  <si>
    <t>2017May-Iran</t>
  </si>
  <si>
    <t>2017-05-13T18:00:59UTC</t>
  </si>
  <si>
    <t>us10008s7b</t>
  </si>
  <si>
    <t>2017May-Kyrgystan</t>
  </si>
  <si>
    <t>2017-05-03T04:47:13UTC</t>
  </si>
  <si>
    <t>AFG,CHN,KAZ,KGZ,PAK,TJK,UZB</t>
  </si>
  <si>
    <t>us10008npq</t>
  </si>
  <si>
    <t>2017May-Tajikistan</t>
  </si>
  <si>
    <t>2017-05-10T21:58:21UTC</t>
  </si>
  <si>
    <t>AFG,CHN,KGZ,PAK,TJK</t>
  </si>
  <si>
    <t>us10008rah</t>
  </si>
  <si>
    <t>2017May-USA</t>
  </si>
  <si>
    <t>2017-05-01T12:31:55UTC</t>
  </si>
  <si>
    <t>us10008mel</t>
  </si>
  <si>
    <t>2017November19-NewCaledonia</t>
  </si>
  <si>
    <t>2017-11-19T22:43:29UTC</t>
  </si>
  <si>
    <t>NCL</t>
  </si>
  <si>
    <t>NCL,VUT</t>
  </si>
  <si>
    <t>us2000brlf</t>
  </si>
  <si>
    <t>2017November1-NewCaledonia</t>
  </si>
  <si>
    <t>2017-11-01T02:23:57UTC</t>
  </si>
  <si>
    <t>us1000azjt</t>
  </si>
  <si>
    <t>2017November-China</t>
  </si>
  <si>
    <t>2017-11-17T22:34:19UTC</t>
  </si>
  <si>
    <t>BTN,CHN,IND,MMR</t>
  </si>
  <si>
    <t>us2000bqsn</t>
  </si>
  <si>
    <t>2017November-CostaRica</t>
  </si>
  <si>
    <t>2017-11-13T02:28:23UTC</t>
  </si>
  <si>
    <t>us2000bmhe</t>
  </si>
  <si>
    <t>2017November-Ecuador</t>
  </si>
  <si>
    <t>2017-11-18T04:23:46UTC</t>
  </si>
  <si>
    <t>us2000bqvz</t>
  </si>
  <si>
    <t>2017November-Indonesia</t>
  </si>
  <si>
    <t>2017-11-18T16:07:00UTC</t>
  </si>
  <si>
    <t>us2000br1i</t>
  </si>
  <si>
    <t>2017November-Iraq</t>
  </si>
  <si>
    <t>2017-11-12T18:18:17UTC</t>
  </si>
  <si>
    <t>IRQ</t>
  </si>
  <si>
    <t>ARM,AZE,IRN,IRQ,SAU,SYR,TUR</t>
  </si>
  <si>
    <t>us2000bmcg</t>
  </si>
  <si>
    <t>2017November-SouthKorea</t>
  </si>
  <si>
    <t>2017-11-15T05:29:32UTC</t>
  </si>
  <si>
    <t>KOR</t>
  </si>
  <si>
    <t>JPN,KOR,PRK</t>
  </si>
  <si>
    <t>us2000bnrs</t>
  </si>
  <si>
    <t>2017October-Indonesia</t>
  </si>
  <si>
    <t>2017-10-31T00:42:08UTC</t>
  </si>
  <si>
    <t>us1000aytk</t>
  </si>
  <si>
    <t>2017October-NewCaledonia</t>
  </si>
  <si>
    <t>2017-10-31T11:50:48UTC</t>
  </si>
  <si>
    <t>us1000ayz8</t>
  </si>
  <si>
    <t>2017September19-Mexico</t>
  </si>
  <si>
    <t>2017-09-19T18:14:38UTC</t>
  </si>
  <si>
    <t>us2000ar20</t>
  </si>
  <si>
    <t>2017September23-Mexico</t>
  </si>
  <si>
    <t>2017-09-23T12:53:01UTC</t>
  </si>
  <si>
    <t>GTM,MEX</t>
  </si>
  <si>
    <t>us2000atjv</t>
  </si>
  <si>
    <t>2017September8-Mexico</t>
  </si>
  <si>
    <t>2017-09-08T04:49:19UTC</t>
  </si>
  <si>
    <t>us2000ahv0</t>
  </si>
  <si>
    <t>2017September-Philippines</t>
  </si>
  <si>
    <t>2017-09-23T20:47:06UTC</t>
  </si>
  <si>
    <t>us2000atpb</t>
  </si>
  <si>
    <t>2018April-Iran</t>
  </si>
  <si>
    <t>2018-04-01T08:35:26UTC</t>
  </si>
  <si>
    <t>us1000dc2w</t>
  </si>
  <si>
    <t>2018April-Japan</t>
  </si>
  <si>
    <t>2018-04-08T16:32:31UTC</t>
  </si>
  <si>
    <t>JPN,KOR</t>
  </si>
  <si>
    <t>us2000dwh6</t>
  </si>
  <si>
    <t>2018April-PapuaNewGuinea</t>
  </si>
  <si>
    <t>2018-04-07T05:48:40UTC</t>
  </si>
  <si>
    <t>us2000dvwq</t>
  </si>
  <si>
    <t>2018August1904-Indonesia</t>
  </si>
  <si>
    <t>2018-08-19T04:10:23UTC</t>
  </si>
  <si>
    <t>us1000gcvr</t>
  </si>
  <si>
    <t>2018August1914-Indonesia</t>
  </si>
  <si>
    <t>2018-08-19T14:56:28UTC</t>
  </si>
  <si>
    <t>us1000gda5</t>
  </si>
  <si>
    <t>2018August5-Indonesia</t>
  </si>
  <si>
    <t>2018-08-05T11:46:38UTC</t>
  </si>
  <si>
    <t>us1000g3ub</t>
  </si>
  <si>
    <t>2018August9-Indonesia</t>
  </si>
  <si>
    <t>2018-08-09T05:25:31UTC</t>
  </si>
  <si>
    <t>us1000g5n1</t>
  </si>
  <si>
    <t>2018August-Fiji</t>
  </si>
  <si>
    <t>2018-08-19T00:19:40UTC</t>
  </si>
  <si>
    <t>FJI</t>
  </si>
  <si>
    <t>FJI,TON</t>
  </si>
  <si>
    <t>us1000gcii</t>
  </si>
  <si>
    <t>2018August-Iran</t>
  </si>
  <si>
    <t>2018-08-25T22:13:26UTC</t>
  </si>
  <si>
    <t>ARM,IRN,IRQ,SAU,SYR,TUR</t>
  </si>
  <si>
    <t>us1000ghda</t>
  </si>
  <si>
    <t>2018August-NewCaledonia</t>
  </si>
  <si>
    <t>2018-08-29T03:51:56UTC</t>
  </si>
  <si>
    <t>us1000gjaz</t>
  </si>
  <si>
    <t>2018August-Venezuela</t>
  </si>
  <si>
    <t>2018-08-21T21:31:46UTC</t>
  </si>
  <si>
    <t>BRB,COL,GRD,GUY,LCA,MTQ,TTO,VCT,VEN</t>
  </si>
  <si>
    <t>us1000gez7</t>
  </si>
  <si>
    <t>2018-China</t>
  </si>
  <si>
    <t>2018-09-08T02:31:30UTC</t>
  </si>
  <si>
    <t>us2000hat7</t>
  </si>
  <si>
    <t>2018February25-PapuaNewGuinea</t>
  </si>
  <si>
    <t>2018-02-25T17:44:44UTC</t>
  </si>
  <si>
    <t>us2000d7q6</t>
  </si>
  <si>
    <t>2018February28-PapuaNewGuinea</t>
  </si>
  <si>
    <t>2018-02-28T02:45:45UTC</t>
  </si>
  <si>
    <t>us2000d90d</t>
  </si>
  <si>
    <t>2018February-Indonesia</t>
  </si>
  <si>
    <t>2018-02-26T13:34:53UTC</t>
  </si>
  <si>
    <t>us2000d855</t>
  </si>
  <si>
    <t>2018February-Mexico</t>
  </si>
  <si>
    <t>2018-02-16T23:39:39UTC</t>
  </si>
  <si>
    <t>us2000d3km</t>
  </si>
  <si>
    <t>2018February-Taiwan</t>
  </si>
  <si>
    <t>2018-02-06T15:50:43UTC</t>
  </si>
  <si>
    <t>us1000chhc</t>
  </si>
  <si>
    <t>2018-Greece</t>
  </si>
  <si>
    <t>2018-10-25T22:54:51UTC</t>
  </si>
  <si>
    <t>ALB,BGR,GRC,ITA,MKD</t>
  </si>
  <si>
    <t>us1000hhb1</t>
  </si>
  <si>
    <t>2018-Haiti</t>
  </si>
  <si>
    <t>2018-10-07T00:11:51UTC</t>
  </si>
  <si>
    <t>BHS,CUB,CYM,DOM,HTI,JAM,TCA</t>
  </si>
  <si>
    <t>us1000h8an</t>
  </si>
  <si>
    <t>2018-India</t>
  </si>
  <si>
    <t>2018-09-12T04:50:46UTC</t>
  </si>
  <si>
    <t>us2000hd8v</t>
  </si>
  <si>
    <t>2018January-Afghanistan</t>
  </si>
  <si>
    <t>2018-01-31T07:07:00UTC</t>
  </si>
  <si>
    <t>us2000crmu</t>
  </si>
  <si>
    <t>2018January-Honduras</t>
  </si>
  <si>
    <t>2018-01-10T02:51:33UTC</t>
  </si>
  <si>
    <t>BLZ,CUB,CYM,GTM,HND,JAM,MEX,NIC,SLV</t>
  </si>
  <si>
    <t>us1000c2zy</t>
  </si>
  <si>
    <t>2018January-Indonesia</t>
  </si>
  <si>
    <t>2018-01-23T06:34:54UTC</t>
  </si>
  <si>
    <t>us2000cmwz</t>
  </si>
  <si>
    <t>2018January-Iraq</t>
  </si>
  <si>
    <t>2018-01-11T06:59:30UTC</t>
  </si>
  <si>
    <t>us2000ci3s</t>
  </si>
  <si>
    <t>2018January-Myanmar</t>
  </si>
  <si>
    <t>2018-01-11T18:26:24UTC</t>
  </si>
  <si>
    <t>BGD,CHN,IND,LAO,MMR,THA</t>
  </si>
  <si>
    <t>us2000cifa</t>
  </si>
  <si>
    <t>2018January-Peru</t>
  </si>
  <si>
    <t>2018-01-14T09:18:45UTC</t>
  </si>
  <si>
    <t>BRA,CHL,PER</t>
  </si>
  <si>
    <t>us2000cjfy</t>
  </si>
  <si>
    <t>2018January-USA</t>
  </si>
  <si>
    <t>2018-01-23T09:31:40UTC</t>
  </si>
  <si>
    <t>us2000cmy3</t>
  </si>
  <si>
    <t>2018July-Indonesia</t>
  </si>
  <si>
    <t>2018-07-28T22:47:38UTC</t>
  </si>
  <si>
    <t>us2000ggbs</t>
  </si>
  <si>
    <t>2018July-Iran</t>
  </si>
  <si>
    <t>2018-07-22T10:07:27UTC</t>
  </si>
  <si>
    <t>IRN,IRQ,SYR,TUR</t>
  </si>
  <si>
    <t>us2000gb4d</t>
  </si>
  <si>
    <t>2018June-Japan</t>
  </si>
  <si>
    <t>2018-06-17T22:58:34UTC</t>
  </si>
  <si>
    <t>us1000eu1c</t>
  </si>
  <si>
    <t>2018March4-PapuaNewGinea</t>
  </si>
  <si>
    <t>2018-03-04T19:56:17UTC</t>
  </si>
  <si>
    <t>us2000dc52</t>
  </si>
  <si>
    <t>2018March6-PapuaNewGuinea</t>
  </si>
  <si>
    <t>2018-03-06T14:13:07UTC</t>
  </si>
  <si>
    <t>us2000dcx1</t>
  </si>
  <si>
    <t>2018May-ElSalvador</t>
  </si>
  <si>
    <t>2018-05-06T19:02:22UTC</t>
  </si>
  <si>
    <t>us1000dzgr</t>
  </si>
  <si>
    <t>2018May-Mayotte</t>
  </si>
  <si>
    <t>2018-05-15T15:48:09UTC</t>
  </si>
  <si>
    <t>MYT</t>
  </si>
  <si>
    <t>COM,MDG,MYT</t>
  </si>
  <si>
    <t>us1000e5k1</t>
  </si>
  <si>
    <t>2018May-Tajikistan</t>
  </si>
  <si>
    <t>2018-05-09T10:41:45UTC</t>
  </si>
  <si>
    <t>AFG,CHN,IND,KAZ,KGZ,PAK,TJK,TKM,UZB</t>
  </si>
  <si>
    <t>us1000e19e</t>
  </si>
  <si>
    <t>2018May-USA</t>
  </si>
  <si>
    <t>2018-05-04T22:32:54UTC</t>
  </si>
  <si>
    <t>hv70116556</t>
  </si>
  <si>
    <t>2018October-Indonesia</t>
  </si>
  <si>
    <t>2018-10-10T18:44:55UTC</t>
  </si>
  <si>
    <t>us1000ha6q</t>
  </si>
  <si>
    <t>2018September-Fiji</t>
  </si>
  <si>
    <t>2018-09-06T15:49:18UTC</t>
  </si>
  <si>
    <t>us2000h9e2</t>
  </si>
  <si>
    <t>2018September-Indonesia</t>
  </si>
  <si>
    <t>2018-09-28T10:02:43UTC</t>
  </si>
  <si>
    <t>BRN,IDN,MYS</t>
  </si>
  <si>
    <t>us1000h3p4</t>
  </si>
  <si>
    <t>2018September-Iran</t>
  </si>
  <si>
    <t>2018-09-07T06:23:38UTC</t>
  </si>
  <si>
    <t>AFG,ARE,IRN,OMN,PAK</t>
  </si>
  <si>
    <t>us2000ha5b</t>
  </si>
  <si>
    <t>2018September-Japan</t>
  </si>
  <si>
    <t>2018-09-05T18:07:58UTC</t>
  </si>
  <si>
    <t>JPN,RUS</t>
  </si>
  <si>
    <t>us2000h8ty</t>
  </si>
  <si>
    <t>YES</t>
  </si>
  <si>
    <t>NO</t>
  </si>
  <si>
    <t>Countries affected</t>
  </si>
  <si>
    <t>Shake-map or macro-seismic intensities map</t>
  </si>
  <si>
    <t>FLAT-FILE OF EARTHQUAKE LOSSES</t>
  </si>
  <si>
    <t xml:space="preserve">Cited as: </t>
  </si>
  <si>
    <t xml:space="preserve"> Dollet, C., &amp; Guéguen, P. (2022). Global occurrence models for human and economic losses due to earthquakes (1967–2018) considering exposed GDP and population. Natural Hazards, 110(1), 349-372.</t>
  </si>
  <si>
    <t>Dollet, C., &amp; Guéguen, P. (2022). Global occurrence models for human and economic losses due to earthquakes (1967–2018) considering exposed GDP and population. Natural Hazards, 110(1), 349-372.</t>
  </si>
  <si>
    <t>all the informations compiled from international databases + shake-map and additional information for several French earthquakes not contained in international loss databases</t>
  </si>
  <si>
    <r>
      <t xml:space="preserve">Original </t>
    </r>
    <r>
      <rPr>
        <i/>
        <sz val="11"/>
        <color theme="1"/>
        <rFont val="Calibri"/>
        <scheme val="minor"/>
      </rPr>
      <t>Spreadsheet</t>
    </r>
  </si>
  <si>
    <r>
      <t xml:space="preserve">LEQ445 FlatFile </t>
    </r>
    <r>
      <rPr>
        <i/>
        <sz val="11"/>
        <color theme="1"/>
        <rFont val="Calibri"/>
        <scheme val="minor"/>
      </rPr>
      <t>Spreadsheet</t>
    </r>
  </si>
  <si>
    <t>the consolidated database with information used in Dollet and Guéguen (2022)</t>
  </si>
  <si>
    <t xml:space="preserve">Note: </t>
  </si>
  <si>
    <t>Depth</t>
  </si>
  <si>
    <t>Impacted Countries</t>
  </si>
  <si>
    <t>Gray columns in LEQ445 FlatFile are the columns derived from the original data.</t>
  </si>
  <si>
    <t>decimal separator is ,</t>
  </si>
  <si>
    <r>
      <t xml:space="preserve">Area exposed (km2) -  </t>
    </r>
    <r>
      <rPr>
        <i/>
        <sz val="11"/>
        <color theme="1"/>
        <rFont val="Calibri"/>
        <scheme val="minor"/>
      </rPr>
      <t>derived from footprints of intensities (see Section 3 Dollet and Guéguen, 2021)</t>
    </r>
  </si>
  <si>
    <r>
      <t xml:space="preserve">Economic Loss ($2016) - </t>
    </r>
    <r>
      <rPr>
        <i/>
        <sz val="11"/>
        <rFont val="Calibri"/>
        <scheme val="minor"/>
      </rPr>
      <t>converted with Eq. 2 (Dollet and Guéguen, 2022)</t>
    </r>
  </si>
  <si>
    <r>
      <t xml:space="preserve">GDP per capita ($2016) - </t>
    </r>
    <r>
      <rPr>
        <i/>
        <sz val="11"/>
        <color theme="1"/>
        <rFont val="Calibri"/>
        <scheme val="minor"/>
      </rPr>
      <t>GDP/population  (See section 3.2 in Dollet and Guéguen, 2022)</t>
    </r>
  </si>
  <si>
    <r>
      <t xml:space="preserve">GDP exposed ($2016) - </t>
    </r>
    <r>
      <rPr>
        <i/>
        <sz val="11"/>
        <color theme="1"/>
        <rFont val="Calibri"/>
        <scheme val="minor"/>
      </rPr>
      <t>derived from GDP_exp_curent year Eq. 5 and Ide Index Eq. 1,2 (see section 3.2 in Dollet and Guéguen, 2022)</t>
    </r>
  </si>
  <si>
    <r>
      <t xml:space="preserve">Population exposed (current) - </t>
    </r>
    <r>
      <rPr>
        <i/>
        <sz val="11"/>
        <color theme="1"/>
        <rFont val="Calibri"/>
        <scheme val="minor"/>
      </rPr>
      <t>derived from Eq. 3 (see section 3.1 in Dollet and Guéguen, 2022)</t>
    </r>
  </si>
  <si>
    <t>REF</t>
  </si>
  <si>
    <t>Characteristics from shake-map of macroseismic intensities map (see source of data in Original Spreadsheet)</t>
  </si>
  <si>
    <t>Number</t>
  </si>
  <si>
    <r>
      <t xml:space="preserve">Number of Deaths      </t>
    </r>
    <r>
      <rPr>
        <i/>
        <sz val="10"/>
        <rFont val="Calibri"/>
        <scheme val="minor"/>
      </rPr>
      <t>(mean values, col AU in Original Spreadsheet)</t>
    </r>
  </si>
  <si>
    <r>
      <t>Number of Injuries</t>
    </r>
    <r>
      <rPr>
        <i/>
        <sz val="10"/>
        <rFont val="Calibri"/>
        <scheme val="minor"/>
      </rPr>
      <t xml:space="preserve">      (mean values, col BA in Original Spreadsheet)</t>
    </r>
  </si>
  <si>
    <r>
      <t xml:space="preserve">Number of Homeless </t>
    </r>
    <r>
      <rPr>
        <i/>
        <sz val="10"/>
        <rFont val="Calibri"/>
        <scheme val="minor"/>
      </rPr>
      <t xml:space="preserve">     (mean values, col BK in Original Spreadsheet)</t>
    </r>
  </si>
  <si>
    <r>
      <t xml:space="preserve">Economic Loss (current $) </t>
    </r>
    <r>
      <rPr>
        <i/>
        <sz val="10"/>
        <rFont val="Calibri"/>
        <scheme val="minor"/>
      </rPr>
      <t xml:space="preserve">      (mean values, col AH in Original Spreadsheet)</t>
    </r>
  </si>
  <si>
    <t xml:space="preserve"> Characteristics from shake-map of macroseismic intensities map (see source of data in Original Spreadsheet)  </t>
  </si>
  <si>
    <t>LEQ377                                 from LEQ445 with  M [5-8] and Io&gt;5 and loss information from EMDAT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</si>
</sst>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€_-;\-* #,##0.00\ _€_-;_-* &quot;-&quot;??\ _€_-;_-@_-"/>
    <numFmt numFmtId="164" formatCode="_-* #,##0\ _€_-;\-* #,##0\ _€_-;_-* &quot;-&quot;??\ _€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i/>
      <sz val="11"/>
      <color theme="1"/>
      <name val="Calibri"/>
      <scheme val="minor"/>
    </font>
    <font>
      <sz val="11"/>
      <color rgb="FFFF0000"/>
      <name val="Calibri"/>
      <scheme val="minor"/>
    </font>
    <font>
      <i/>
      <sz val="11"/>
      <name val="Calibri"/>
      <scheme val="minor"/>
    </font>
    <font>
      <i/>
      <sz val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25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6">
    <xf numFmtId="0" fontId="0" fillId="0" borderId="0"/>
    <xf numFmtId="43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139">
    <xf numFmtId="0" fontId="0" fillId="0" borderId="0" xfId="0"/>
    <xf numFmtId="0" fontId="3" fillId="2" borderId="2" xfId="0" applyFont="1" applyFill="1" applyBorder="1" applyAlignment="1"/>
    <xf numFmtId="0" fontId="3" fillId="2" borderId="3" xfId="0" applyFont="1" applyFill="1" applyBorder="1" applyAlignment="1"/>
    <xf numFmtId="0" fontId="3" fillId="2" borderId="4" xfId="0" applyFont="1" applyFill="1" applyBorder="1" applyAlignment="1"/>
    <xf numFmtId="0" fontId="3" fillId="2" borderId="9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0" fillId="0" borderId="20" xfId="0" applyBorder="1"/>
    <xf numFmtId="0" fontId="0" fillId="0" borderId="18" xfId="0" applyBorder="1"/>
    <xf numFmtId="0" fontId="0" fillId="0" borderId="0" xfId="0" applyBorder="1"/>
    <xf numFmtId="0" fontId="0" fillId="0" borderId="19" xfId="0" applyBorder="1"/>
    <xf numFmtId="0" fontId="0" fillId="0" borderId="18" xfId="0" applyFill="1" applyBorder="1"/>
    <xf numFmtId="0" fontId="0" fillId="0" borderId="0" xfId="0" applyFill="1" applyBorder="1"/>
    <xf numFmtId="0" fontId="0" fillId="0" borderId="20" xfId="0" applyFill="1" applyBorder="1"/>
    <xf numFmtId="0" fontId="0" fillId="0" borderId="3" xfId="0" applyFill="1" applyBorder="1"/>
    <xf numFmtId="164" fontId="0" fillId="0" borderId="4" xfId="1" applyNumberFormat="1" applyFont="1" applyFill="1" applyBorder="1"/>
    <xf numFmtId="164" fontId="0" fillId="0" borderId="19" xfId="1" applyNumberFormat="1" applyFont="1" applyFill="1" applyBorder="1"/>
    <xf numFmtId="0" fontId="0" fillId="0" borderId="8" xfId="0" applyBorder="1"/>
    <xf numFmtId="0" fontId="0" fillId="0" borderId="13" xfId="0" applyBorder="1"/>
    <xf numFmtId="0" fontId="0" fillId="0" borderId="14" xfId="0" applyBorder="1"/>
    <xf numFmtId="0" fontId="0" fillId="0" borderId="17" xfId="0" applyBorder="1"/>
    <xf numFmtId="0" fontId="0" fillId="0" borderId="13" xfId="0" applyFill="1" applyBorder="1"/>
    <xf numFmtId="0" fontId="0" fillId="0" borderId="14" xfId="0" applyFill="1" applyBorder="1"/>
    <xf numFmtId="0" fontId="0" fillId="0" borderId="8" xfId="0" applyFill="1" applyBorder="1"/>
    <xf numFmtId="164" fontId="0" fillId="0" borderId="17" xfId="1" applyNumberFormat="1" applyFont="1" applyFill="1" applyBorder="1"/>
    <xf numFmtId="0" fontId="0" fillId="0" borderId="21" xfId="0" applyBorder="1"/>
    <xf numFmtId="0" fontId="0" fillId="0" borderId="0" xfId="0" applyFill="1"/>
    <xf numFmtId="0" fontId="3" fillId="2" borderId="23" xfId="0" applyFont="1" applyFill="1" applyBorder="1" applyAlignment="1"/>
    <xf numFmtId="2" fontId="0" fillId="0" borderId="20" xfId="0" applyNumberFormat="1" applyBorder="1"/>
    <xf numFmtId="2" fontId="0" fillId="0" borderId="20" xfId="1" applyNumberFormat="1" applyFont="1" applyBorder="1"/>
    <xf numFmtId="2" fontId="0" fillId="0" borderId="19" xfId="0" applyNumberFormat="1" applyBorder="1"/>
    <xf numFmtId="2" fontId="0" fillId="0" borderId="17" xfId="0" applyNumberFormat="1" applyBorder="1"/>
    <xf numFmtId="2" fontId="0" fillId="0" borderId="0" xfId="0" applyNumberFormat="1"/>
    <xf numFmtId="2" fontId="0" fillId="0" borderId="0" xfId="0" applyNumberFormat="1" applyBorder="1"/>
    <xf numFmtId="2" fontId="0" fillId="0" borderId="14" xfId="0" applyNumberFormat="1" applyBorder="1"/>
    <xf numFmtId="2" fontId="0" fillId="0" borderId="0" xfId="0" applyNumberFormat="1" applyFill="1" applyBorder="1"/>
    <xf numFmtId="2" fontId="0" fillId="0" borderId="14" xfId="0" applyNumberFormat="1" applyFill="1" applyBorder="1"/>
    <xf numFmtId="2" fontId="0" fillId="0" borderId="0" xfId="0" applyNumberFormat="1" applyFill="1"/>
    <xf numFmtId="1" fontId="0" fillId="0" borderId="19" xfId="0" applyNumberFormat="1" applyBorder="1"/>
    <xf numFmtId="1" fontId="0" fillId="0" borderId="22" xfId="0" applyNumberFormat="1" applyBorder="1"/>
    <xf numFmtId="1" fontId="0" fillId="0" borderId="0" xfId="0" applyNumberFormat="1" applyBorder="1"/>
    <xf numFmtId="2" fontId="3" fillId="3" borderId="7" xfId="0" applyNumberFormat="1" applyFont="1" applyFill="1" applyBorder="1" applyAlignment="1">
      <alignment horizontal="center"/>
    </xf>
    <xf numFmtId="2" fontId="2" fillId="3" borderId="12" xfId="0" applyNumberFormat="1" applyFont="1" applyFill="1" applyBorder="1"/>
    <xf numFmtId="2" fontId="0" fillId="3" borderId="19" xfId="0" applyNumberFormat="1" applyFill="1" applyBorder="1"/>
    <xf numFmtId="2" fontId="0" fillId="3" borderId="17" xfId="0" applyNumberFormat="1" applyFill="1" applyBorder="1"/>
    <xf numFmtId="2" fontId="0" fillId="3" borderId="0" xfId="0" applyNumberFormat="1" applyFill="1"/>
    <xf numFmtId="0" fontId="3" fillId="3" borderId="7" xfId="0" applyFont="1" applyFill="1" applyBorder="1" applyAlignment="1">
      <alignment horizontal="center"/>
    </xf>
    <xf numFmtId="164" fontId="3" fillId="3" borderId="11" xfId="1" applyNumberFormat="1" applyFont="1" applyFill="1" applyBorder="1" applyAlignment="1">
      <alignment horizontal="center"/>
    </xf>
    <xf numFmtId="0" fontId="0" fillId="3" borderId="19" xfId="0" applyFill="1" applyBorder="1"/>
    <xf numFmtId="0" fontId="0" fillId="3" borderId="17" xfId="0" applyFill="1" applyBorder="1"/>
    <xf numFmtId="0" fontId="0" fillId="3" borderId="0" xfId="0" applyFill="1"/>
    <xf numFmtId="2" fontId="3" fillId="3" borderId="10" xfId="1" applyNumberFormat="1" applyFont="1" applyFill="1" applyBorder="1" applyAlignment="1">
      <alignment horizontal="center"/>
    </xf>
    <xf numFmtId="2" fontId="0" fillId="3" borderId="0" xfId="0" applyNumberFormat="1" applyFill="1" applyBorder="1"/>
    <xf numFmtId="2" fontId="0" fillId="3" borderId="14" xfId="0" applyNumberFormat="1" applyFill="1" applyBorder="1"/>
    <xf numFmtId="2" fontId="0" fillId="3" borderId="20" xfId="0" applyNumberFormat="1" applyFill="1" applyBorder="1"/>
    <xf numFmtId="0" fontId="2" fillId="0" borderId="0" xfId="0" applyFont="1"/>
    <xf numFmtId="0" fontId="8" fillId="0" borderId="0" xfId="0" applyFont="1"/>
    <xf numFmtId="2" fontId="3" fillId="2" borderId="3" xfId="0" applyNumberFormat="1" applyFont="1" applyFill="1" applyBorder="1" applyAlignment="1"/>
    <xf numFmtId="0" fontId="0" fillId="0" borderId="0" xfId="0" applyFont="1"/>
    <xf numFmtId="4" fontId="0" fillId="0" borderId="0" xfId="0" applyNumberFormat="1"/>
    <xf numFmtId="4" fontId="0" fillId="0" borderId="0" xfId="0" applyNumberFormat="1" applyAlignment="1"/>
    <xf numFmtId="0" fontId="0" fillId="0" borderId="0" xfId="0" applyAlignment="1">
      <alignment vertical="center"/>
    </xf>
    <xf numFmtId="0" fontId="0" fillId="3" borderId="20" xfId="0" applyFill="1" applyBorder="1"/>
    <xf numFmtId="0" fontId="0" fillId="3" borderId="0" xfId="0" applyFill="1" applyBorder="1"/>
    <xf numFmtId="164" fontId="0" fillId="3" borderId="19" xfId="1" applyNumberFormat="1" applyFont="1" applyFill="1" applyBorder="1"/>
    <xf numFmtId="1" fontId="0" fillId="3" borderId="0" xfId="0" applyNumberFormat="1" applyFill="1" applyBorder="1"/>
    <xf numFmtId="0" fontId="0" fillId="3" borderId="0" xfId="0" applyFill="1" applyAlignment="1">
      <alignment horizontal="left"/>
    </xf>
    <xf numFmtId="0" fontId="0" fillId="3" borderId="0" xfId="0" applyFill="1" applyAlignment="1">
      <alignment horizontal="center"/>
    </xf>
    <xf numFmtId="164" fontId="0" fillId="3" borderId="0" xfId="1" applyNumberFormat="1" applyFont="1" applyFill="1" applyBorder="1"/>
    <xf numFmtId="0" fontId="0" fillId="3" borderId="0" xfId="0" applyFill="1" applyAlignment="1">
      <alignment vertical="center"/>
    </xf>
    <xf numFmtId="2" fontId="0" fillId="3" borderId="0" xfId="0" applyNumberFormat="1" applyFill="1" applyAlignment="1">
      <alignment vertical="center"/>
    </xf>
    <xf numFmtId="2" fontId="0" fillId="3" borderId="20" xfId="0" applyNumberFormat="1" applyFill="1" applyBorder="1" applyAlignment="1">
      <alignment vertical="center"/>
    </xf>
    <xf numFmtId="0" fontId="0" fillId="3" borderId="20" xfId="0" applyFill="1" applyBorder="1" applyAlignment="1">
      <alignment vertical="center"/>
    </xf>
    <xf numFmtId="0" fontId="0" fillId="3" borderId="0" xfId="0" applyFill="1" applyBorder="1" applyAlignment="1">
      <alignment vertical="center"/>
    </xf>
    <xf numFmtId="164" fontId="0" fillId="3" borderId="19" xfId="1" applyNumberFormat="1" applyFont="1" applyFill="1" applyBorder="1" applyAlignment="1">
      <alignment vertical="center"/>
    </xf>
    <xf numFmtId="0" fontId="0" fillId="0" borderId="0" xfId="0" applyBorder="1" applyAlignment="1">
      <alignment vertical="center"/>
    </xf>
    <xf numFmtId="1" fontId="0" fillId="0" borderId="0" xfId="0" applyNumberFormat="1" applyBorder="1" applyAlignment="1">
      <alignment vertical="center"/>
    </xf>
    <xf numFmtId="0" fontId="2" fillId="0" borderId="0" xfId="0" applyFont="1" applyAlignment="1">
      <alignment vertical="center"/>
    </xf>
    <xf numFmtId="0" fontId="3" fillId="3" borderId="2" xfId="0" applyFont="1" applyFill="1" applyBorder="1" applyAlignment="1"/>
    <xf numFmtId="0" fontId="3" fillId="3" borderId="3" xfId="0" applyFont="1" applyFill="1" applyBorder="1" applyAlignment="1"/>
    <xf numFmtId="2" fontId="3" fillId="3" borderId="3" xfId="0" applyNumberFormat="1" applyFont="1" applyFill="1" applyBorder="1" applyAlignment="1"/>
    <xf numFmtId="0" fontId="3" fillId="3" borderId="24" xfId="0" applyFont="1" applyFill="1" applyBorder="1" applyAlignment="1"/>
    <xf numFmtId="0" fontId="3" fillId="3" borderId="5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3" fillId="3" borderId="5" xfId="0" applyFont="1" applyFill="1" applyBorder="1" applyAlignment="1"/>
    <xf numFmtId="0" fontId="3" fillId="3" borderId="6" xfId="0" applyFont="1" applyFill="1" applyBorder="1" applyAlignment="1"/>
    <xf numFmtId="0" fontId="3" fillId="3" borderId="7" xfId="0" applyFont="1" applyFill="1" applyBorder="1" applyAlignment="1"/>
    <xf numFmtId="2" fontId="3" fillId="3" borderId="1" xfId="0" applyNumberFormat="1" applyFont="1" applyFill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/>
    </xf>
    <xf numFmtId="0" fontId="3" fillId="3" borderId="4" xfId="0" applyFont="1" applyFill="1" applyBorder="1" applyAlignment="1"/>
    <xf numFmtId="0" fontId="3" fillId="3" borderId="1" xfId="0" applyFont="1" applyFill="1" applyBorder="1" applyAlignment="1">
      <alignment horizontal="center"/>
    </xf>
    <xf numFmtId="49" fontId="3" fillId="3" borderId="5" xfId="0" applyNumberFormat="1" applyFont="1" applyFill="1" applyBorder="1" applyAlignment="1"/>
    <xf numFmtId="49" fontId="3" fillId="3" borderId="7" xfId="0" applyNumberFormat="1" applyFont="1" applyFill="1" applyBorder="1" applyAlignment="1"/>
    <xf numFmtId="0" fontId="3" fillId="3" borderId="2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/>
    </xf>
    <xf numFmtId="0" fontId="3" fillId="3" borderId="10" xfId="0" applyFont="1" applyFill="1" applyBorder="1" applyAlignment="1">
      <alignment horizontal="center"/>
    </xf>
    <xf numFmtId="0" fontId="3" fillId="3" borderId="10" xfId="0" applyFont="1" applyFill="1" applyBorder="1" applyAlignment="1">
      <alignment horizontal="center" wrapText="1"/>
    </xf>
    <xf numFmtId="2" fontId="3" fillId="3" borderId="10" xfId="0" applyNumberFormat="1" applyFont="1" applyFill="1" applyBorder="1" applyAlignment="1">
      <alignment horizontal="center"/>
    </xf>
    <xf numFmtId="2" fontId="3" fillId="3" borderId="11" xfId="0" applyNumberFormat="1" applyFont="1" applyFill="1" applyBorder="1" applyAlignment="1">
      <alignment horizontal="center"/>
    </xf>
    <xf numFmtId="0" fontId="3" fillId="3" borderId="11" xfId="0" applyFont="1" applyFill="1" applyBorder="1" applyAlignment="1">
      <alignment horizontal="center"/>
    </xf>
    <xf numFmtId="164" fontId="3" fillId="3" borderId="10" xfId="1" applyNumberFormat="1" applyFont="1" applyFill="1" applyBorder="1" applyAlignment="1">
      <alignment horizontal="center"/>
    </xf>
    <xf numFmtId="0" fontId="3" fillId="3" borderId="10" xfId="1" applyNumberFormat="1" applyFont="1" applyFill="1" applyBorder="1" applyAlignment="1">
      <alignment horizontal="center"/>
    </xf>
    <xf numFmtId="164" fontId="3" fillId="3" borderId="9" xfId="1" applyNumberFormat="1" applyFont="1" applyFill="1" applyBorder="1" applyAlignment="1">
      <alignment horizontal="center"/>
    </xf>
    <xf numFmtId="2" fontId="3" fillId="3" borderId="8" xfId="0" applyNumberFormat="1" applyFont="1" applyFill="1" applyBorder="1" applyAlignment="1">
      <alignment horizontal="center" vertical="center"/>
    </xf>
    <xf numFmtId="2" fontId="2" fillId="3" borderId="8" xfId="0" applyNumberFormat="1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/>
    </xf>
    <xf numFmtId="0" fontId="3" fillId="3" borderId="14" xfId="0" applyFont="1" applyFill="1" applyBorder="1" applyAlignment="1">
      <alignment horizontal="center"/>
    </xf>
    <xf numFmtId="2" fontId="2" fillId="3" borderId="15" xfId="0" applyNumberFormat="1" applyFont="1" applyFill="1" applyBorder="1"/>
    <xf numFmtId="2" fontId="3" fillId="3" borderId="15" xfId="0" applyNumberFormat="1" applyFont="1" applyFill="1" applyBorder="1" applyAlignment="1">
      <alignment horizontal="center"/>
    </xf>
    <xf numFmtId="0" fontId="3" fillId="3" borderId="16" xfId="0" applyFont="1" applyFill="1" applyBorder="1" applyAlignment="1">
      <alignment horizontal="center"/>
    </xf>
    <xf numFmtId="49" fontId="3" fillId="3" borderId="9" xfId="0" applyNumberFormat="1" applyFont="1" applyFill="1" applyBorder="1" applyAlignment="1">
      <alignment horizontal="center"/>
    </xf>
    <xf numFmtId="1" fontId="3" fillId="3" borderId="11" xfId="0" applyNumberFormat="1" applyFont="1" applyFill="1" applyBorder="1" applyAlignment="1">
      <alignment horizontal="center"/>
    </xf>
    <xf numFmtId="0" fontId="3" fillId="3" borderId="13" xfId="0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/>
    </xf>
    <xf numFmtId="0" fontId="2" fillId="3" borderId="1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4" fontId="3" fillId="4" borderId="1" xfId="0" applyNumberFormat="1" applyFont="1" applyFill="1" applyBorder="1" applyAlignment="1">
      <alignment horizontal="center" vertical="center" wrapText="1"/>
    </xf>
    <xf numFmtId="4" fontId="3" fillId="4" borderId="8" xfId="0" applyNumberFormat="1" applyFont="1" applyFill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4" fontId="3" fillId="4" borderId="4" xfId="0" applyNumberFormat="1" applyFont="1" applyFill="1" applyBorder="1" applyAlignment="1">
      <alignment horizontal="center" vertical="center" wrapText="1"/>
    </xf>
    <xf numFmtId="4" fontId="3" fillId="4" borderId="17" xfId="0" applyNumberFormat="1" applyFont="1" applyFill="1" applyBorder="1" applyAlignment="1">
      <alignment horizontal="center" vertical="center" wrapText="1"/>
    </xf>
    <xf numFmtId="4" fontId="2" fillId="4" borderId="1" xfId="0" applyNumberFormat="1" applyFont="1" applyFill="1" applyBorder="1" applyAlignment="1">
      <alignment horizontal="center" vertical="center" wrapText="1"/>
    </xf>
    <xf numFmtId="4" fontId="2" fillId="4" borderId="8" xfId="0" applyNumberFormat="1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3" fillId="2" borderId="5" xfId="0" applyFont="1" applyFill="1" applyBorder="1" applyAlignment="1">
      <alignment wrapText="1"/>
    </xf>
  </cellXfs>
  <cellStyles count="26">
    <cellStyle name="Lien hypertexte" xfId="2" builtinId="8" hidden="1"/>
    <cellStyle name="Lien hypertexte" xfId="4" builtinId="8" hidden="1"/>
    <cellStyle name="Lien hypertexte" xfId="6" builtinId="8" hidden="1"/>
    <cellStyle name="Lien hypertexte" xfId="8" builtinId="8" hidden="1"/>
    <cellStyle name="Lien hypertexte" xfId="10" builtinId="8" hidden="1"/>
    <cellStyle name="Lien hypertexte" xfId="12" builtinId="8" hidden="1"/>
    <cellStyle name="Lien hypertexte" xfId="14" builtinId="8" hidden="1"/>
    <cellStyle name="Lien hypertexte" xfId="16" builtinId="8" hidden="1"/>
    <cellStyle name="Lien hypertexte" xfId="18" builtinId="8" hidden="1"/>
    <cellStyle name="Lien hypertexte" xfId="20" builtinId="8" hidden="1"/>
    <cellStyle name="Lien hypertexte" xfId="22" builtinId="8" hidden="1"/>
    <cellStyle name="Lien hypertexte" xfId="24" builtinId="8" hidden="1"/>
    <cellStyle name="Lien hypertexte visité" xfId="3" builtinId="9" hidden="1"/>
    <cellStyle name="Lien hypertexte visité" xfId="5" builtinId="9" hidden="1"/>
    <cellStyle name="Lien hypertexte visité" xfId="7" builtinId="9" hidden="1"/>
    <cellStyle name="Lien hypertexte visité" xfId="9" builtinId="9" hidden="1"/>
    <cellStyle name="Lien hypertexte visité" xfId="11" builtinId="9" hidden="1"/>
    <cellStyle name="Lien hypertexte visité" xfId="13" builtinId="9" hidden="1"/>
    <cellStyle name="Lien hypertexte visité" xfId="15" builtinId="9" hidden="1"/>
    <cellStyle name="Lien hypertexte visité" xfId="17" builtinId="9" hidden="1"/>
    <cellStyle name="Lien hypertexte visité" xfId="19" builtinId="9" hidden="1"/>
    <cellStyle name="Lien hypertexte visité" xfId="21" builtinId="9" hidden="1"/>
    <cellStyle name="Lien hypertexte visité" xfId="23" builtinId="9" hidden="1"/>
    <cellStyle name="Lien hypertexte visité" xfId="25" builtinId="9" hidden="1"/>
    <cellStyle name="Millier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externalLink" Target="externalLinks/externalLink1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hilippegueguen/Library/Containers/com.apple.mail/Data/Library/Mail%20Downloads/8B493DF4-7E5D-462B-A0E7-AE7F9C3907F0/Historical%20Event%20Database_v14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vent_DB"/>
      <sheetName val="Database Used"/>
      <sheetName val="Importance variables"/>
      <sheetName val="Database CATDAT"/>
      <sheetName val="Database Desinventar_old"/>
      <sheetName val="Database Desinventar"/>
      <sheetName val="Database EMDAT"/>
      <sheetName val="Database NOAA"/>
      <sheetName val="Database GFDRR"/>
      <sheetName val="Database GEM"/>
      <sheetName val="Others"/>
      <sheetName val="Sourc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1">
          <cell r="A1" t="str">
            <v>ID</v>
          </cell>
          <cell r="B1" t="str">
            <v>Name</v>
          </cell>
          <cell r="C1" t="str">
            <v>Number of dwellings damaged by shaking</v>
          </cell>
          <cell r="D1" t="str">
            <v>Number of dwellings destroyed by shaking</v>
          </cell>
          <cell r="E1" t="str">
            <v>Total number of buildings destroyed: status</v>
          </cell>
          <cell r="F1" t="str">
            <v>Number of buildings damaged: status</v>
          </cell>
          <cell r="G1" t="str">
            <v>Direct economic loss (million US$)</v>
          </cell>
          <cell r="H1" t="str">
            <v>NB_HOUSES_DAMAGED RETENU</v>
          </cell>
          <cell r="I1" t="str">
            <v>NB_HOUSES_DESTROYED RETENU</v>
          </cell>
          <cell r="J1" t="str">
            <v>ECONOMIC LOSS RETENU</v>
          </cell>
          <cell r="K1" t="str">
            <v>NB_DEATHS RETENU</v>
          </cell>
          <cell r="L1" t="str">
            <v>NB_INJURIES RETENU</v>
          </cell>
          <cell r="M1" t="str">
            <v>NB_HOMELESS RETENU</v>
          </cell>
          <cell r="N1" t="str">
            <v>NB_MISSING RETENU</v>
          </cell>
          <cell r="O1" t="str">
            <v>INDIRECT_LOSS RETENU</v>
          </cell>
        </row>
        <row r="2">
          <cell r="A2">
            <v>198011231834</v>
          </cell>
          <cell r="B2" t="str">
            <v>Irpinia Italy 1980 (CAR)</v>
          </cell>
          <cell r="C2">
            <v>80000</v>
          </cell>
          <cell r="D2">
            <v>20000</v>
          </cell>
          <cell r="E2" t="str">
            <v>NA</v>
          </cell>
          <cell r="F2" t="str">
            <v>NA</v>
          </cell>
          <cell r="G2">
            <v>18500</v>
          </cell>
          <cell r="H2">
            <v>80000</v>
          </cell>
          <cell r="I2">
            <v>20000</v>
          </cell>
          <cell r="J2">
            <v>18500000000</v>
          </cell>
          <cell r="K2">
            <v>3007</v>
          </cell>
          <cell r="L2">
            <v>9394</v>
          </cell>
          <cell r="M2">
            <v>527000</v>
          </cell>
          <cell r="N2">
            <v>0</v>
          </cell>
          <cell r="O2">
            <v>0</v>
          </cell>
        </row>
        <row r="3">
          <cell r="A3">
            <v>200308140514</v>
          </cell>
          <cell r="B3" t="str">
            <v>Lefkada Island Greece 2003 (CAR)</v>
          </cell>
          <cell r="C3" t="str">
            <v>NA</v>
          </cell>
          <cell r="D3" t="str">
            <v>NA</v>
          </cell>
          <cell r="E3">
            <v>221</v>
          </cell>
          <cell r="F3">
            <v>3805</v>
          </cell>
          <cell r="G3">
            <v>1</v>
          </cell>
          <cell r="H3">
            <v>3805</v>
          </cell>
          <cell r="I3">
            <v>221</v>
          </cell>
          <cell r="J3">
            <v>1000000</v>
          </cell>
          <cell r="K3">
            <v>0</v>
          </cell>
          <cell r="L3">
            <v>50</v>
          </cell>
          <cell r="M3">
            <v>300</v>
          </cell>
          <cell r="N3">
            <v>0</v>
          </cell>
          <cell r="O3">
            <v>0</v>
          </cell>
        </row>
        <row r="4">
          <cell r="A4">
            <v>197703041921</v>
          </cell>
          <cell r="B4" t="str">
            <v>Vrancea Romania 1977 (CAR)</v>
          </cell>
          <cell r="C4">
            <v>706659</v>
          </cell>
          <cell r="D4">
            <v>35600</v>
          </cell>
          <cell r="E4" t="str">
            <v>NA</v>
          </cell>
          <cell r="F4" t="str">
            <v>NA</v>
          </cell>
          <cell r="G4">
            <v>1683.3</v>
          </cell>
          <cell r="H4">
            <v>706659</v>
          </cell>
          <cell r="I4">
            <v>35600</v>
          </cell>
          <cell r="J4">
            <v>1683300000</v>
          </cell>
          <cell r="K4" t="str">
            <v/>
          </cell>
          <cell r="L4" t="str">
            <v/>
          </cell>
          <cell r="M4" t="str">
            <v/>
          </cell>
          <cell r="N4" t="str">
            <v/>
          </cell>
          <cell r="O4" t="str">
            <v/>
          </cell>
        </row>
        <row r="5">
          <cell r="A5">
            <v>192309010258</v>
          </cell>
          <cell r="B5" t="str">
            <v>Kanto Japan 1923 (Kyoto)</v>
          </cell>
          <cell r="C5" t="str">
            <v>NA</v>
          </cell>
          <cell r="D5" t="str">
            <v>NA</v>
          </cell>
          <cell r="E5">
            <v>293387</v>
          </cell>
          <cell r="F5">
            <v>372659</v>
          </cell>
          <cell r="G5">
            <v>9180</v>
          </cell>
          <cell r="H5">
            <v>372659</v>
          </cell>
          <cell r="I5">
            <v>293387</v>
          </cell>
          <cell r="J5">
            <v>9180000000</v>
          </cell>
          <cell r="K5">
            <v>105385</v>
          </cell>
          <cell r="L5">
            <v>103733</v>
          </cell>
          <cell r="M5">
            <v>767326</v>
          </cell>
          <cell r="N5">
            <v>43213</v>
          </cell>
          <cell r="O5">
            <v>0</v>
          </cell>
        </row>
        <row r="6">
          <cell r="A6">
            <v>199309292225</v>
          </cell>
          <cell r="B6" t="str">
            <v>Latur-Killari India 1993 (CAR)</v>
          </cell>
          <cell r="C6">
            <v>197000</v>
          </cell>
          <cell r="D6">
            <v>28000</v>
          </cell>
          <cell r="E6">
            <v>30000</v>
          </cell>
          <cell r="F6">
            <v>211000</v>
          </cell>
          <cell r="G6">
            <v>364</v>
          </cell>
          <cell r="H6">
            <v>211000</v>
          </cell>
          <cell r="I6">
            <v>30000</v>
          </cell>
          <cell r="J6">
            <v>364000000</v>
          </cell>
          <cell r="K6">
            <v>8311</v>
          </cell>
          <cell r="L6">
            <v>16000</v>
          </cell>
          <cell r="M6">
            <v>300000</v>
          </cell>
          <cell r="N6">
            <v>0</v>
          </cell>
          <cell r="O6">
            <v>0</v>
          </cell>
        </row>
        <row r="7">
          <cell r="A7">
            <v>198010101225</v>
          </cell>
          <cell r="B7" t="str">
            <v>El Asnam Algeria 1980 (CAR)</v>
          </cell>
          <cell r="C7">
            <v>30000</v>
          </cell>
          <cell r="D7">
            <v>35450</v>
          </cell>
          <cell r="E7">
            <v>1133</v>
          </cell>
          <cell r="F7">
            <v>6399</v>
          </cell>
          <cell r="G7">
            <v>4000</v>
          </cell>
          <cell r="H7">
            <v>6399</v>
          </cell>
          <cell r="I7">
            <v>1133</v>
          </cell>
          <cell r="J7">
            <v>4000000000</v>
          </cell>
          <cell r="K7">
            <v>6000</v>
          </cell>
          <cell r="L7">
            <v>9000</v>
          </cell>
          <cell r="M7">
            <v>300000</v>
          </cell>
          <cell r="N7">
            <v>0</v>
          </cell>
          <cell r="O7">
            <v>0</v>
          </cell>
        </row>
        <row r="8">
          <cell r="A8">
            <v>200410230856</v>
          </cell>
          <cell r="B8" t="str">
            <v>Niigata-ken Chuetsu Japan 2004 (Kyoto)</v>
          </cell>
          <cell r="C8">
            <v>130083</v>
          </cell>
          <cell r="D8">
            <v>3138</v>
          </cell>
          <cell r="E8">
            <v>3175</v>
          </cell>
          <cell r="F8">
            <v>164404</v>
          </cell>
          <cell r="G8">
            <v>15460</v>
          </cell>
          <cell r="H8">
            <v>164404</v>
          </cell>
          <cell r="I8">
            <v>3175</v>
          </cell>
          <cell r="J8">
            <v>15460000000</v>
          </cell>
          <cell r="K8">
            <v>68</v>
          </cell>
          <cell r="L8">
            <v>4805</v>
          </cell>
          <cell r="M8">
            <v>103000</v>
          </cell>
          <cell r="N8">
            <v>0</v>
          </cell>
          <cell r="O8">
            <v>0</v>
          </cell>
        </row>
        <row r="9">
          <cell r="A9">
            <v>197806120814</v>
          </cell>
          <cell r="B9" t="str">
            <v>Miyagi-ken Japan 1978 (Kyoto)</v>
          </cell>
          <cell r="C9" t="str">
            <v>NA</v>
          </cell>
          <cell r="D9" t="str">
            <v>NA</v>
          </cell>
          <cell r="E9">
            <v>1383</v>
          </cell>
          <cell r="F9">
            <v>178261</v>
          </cell>
          <cell r="G9">
            <v>800</v>
          </cell>
          <cell r="H9">
            <v>178261</v>
          </cell>
          <cell r="I9">
            <v>1383</v>
          </cell>
          <cell r="J9">
            <v>800000000</v>
          </cell>
          <cell r="K9">
            <v>28</v>
          </cell>
          <cell r="L9">
            <v>11028</v>
          </cell>
          <cell r="M9">
            <v>0</v>
          </cell>
          <cell r="N9">
            <v>0</v>
          </cell>
          <cell r="O9">
            <v>0</v>
          </cell>
        </row>
        <row r="10">
          <cell r="A10">
            <v>198912272326</v>
          </cell>
          <cell r="B10" t="str">
            <v>Newcastle Australia 1989 (CAR)</v>
          </cell>
          <cell r="C10">
            <v>35000</v>
          </cell>
          <cell r="D10">
            <v>100</v>
          </cell>
          <cell r="E10">
            <v>290</v>
          </cell>
          <cell r="F10">
            <v>38000</v>
          </cell>
          <cell r="G10">
            <v>530</v>
          </cell>
          <cell r="H10">
            <v>38000</v>
          </cell>
          <cell r="I10">
            <v>290</v>
          </cell>
          <cell r="J10">
            <v>530000000</v>
          </cell>
          <cell r="K10">
            <v>13</v>
          </cell>
          <cell r="L10">
            <v>160</v>
          </cell>
          <cell r="M10">
            <v>1000</v>
          </cell>
          <cell r="N10">
            <v>0</v>
          </cell>
          <cell r="O10">
            <v>0</v>
          </cell>
        </row>
        <row r="11">
          <cell r="A11">
            <v>198001011642</v>
          </cell>
          <cell r="B11" t="str">
            <v>Terceira Island Portugal 1980 (CAR)</v>
          </cell>
          <cell r="C11" t="str">
            <v>NA</v>
          </cell>
          <cell r="D11" t="str">
            <v>NA</v>
          </cell>
          <cell r="E11">
            <v>5455</v>
          </cell>
          <cell r="F11">
            <v>9983</v>
          </cell>
          <cell r="G11">
            <v>410</v>
          </cell>
          <cell r="H11">
            <v>9983</v>
          </cell>
          <cell r="I11">
            <v>5455</v>
          </cell>
          <cell r="J11">
            <v>410000000</v>
          </cell>
          <cell r="K11">
            <v>60</v>
          </cell>
          <cell r="L11">
            <v>400</v>
          </cell>
          <cell r="M11">
            <v>22000</v>
          </cell>
          <cell r="N11">
            <v>0</v>
          </cell>
          <cell r="O11">
            <v>0</v>
          </cell>
        </row>
        <row r="12">
          <cell r="A12">
            <v>199007160726</v>
          </cell>
          <cell r="B12" t="str">
            <v>Luzon Philippines 1990 (CAR)</v>
          </cell>
          <cell r="C12" t="str">
            <v>NA</v>
          </cell>
          <cell r="D12" t="str">
            <v>NA</v>
          </cell>
          <cell r="E12">
            <v>40000</v>
          </cell>
          <cell r="F12">
            <v>100000</v>
          </cell>
          <cell r="G12">
            <v>700</v>
          </cell>
          <cell r="H12">
            <v>100000</v>
          </cell>
          <cell r="I12">
            <v>40000</v>
          </cell>
          <cell r="J12">
            <v>700000000</v>
          </cell>
          <cell r="K12">
            <v>2430</v>
          </cell>
          <cell r="L12">
            <v>3513</v>
          </cell>
          <cell r="M12">
            <v>120000</v>
          </cell>
          <cell r="N12">
            <v>1000</v>
          </cell>
          <cell r="O12">
            <v>0</v>
          </cell>
        </row>
        <row r="13">
          <cell r="A13">
            <v>199505271303</v>
          </cell>
          <cell r="B13" t="str">
            <v>Neftegorsk Russia 1995 (CAR)</v>
          </cell>
          <cell r="C13" t="str">
            <v>NA</v>
          </cell>
          <cell r="D13">
            <v>1424</v>
          </cell>
          <cell r="E13">
            <v>24</v>
          </cell>
          <cell r="F13" t="str">
            <v>NA</v>
          </cell>
          <cell r="G13">
            <v>100</v>
          </cell>
          <cell r="H13" t="str">
            <v/>
          </cell>
          <cell r="I13">
            <v>24</v>
          </cell>
          <cell r="J13">
            <v>100000000</v>
          </cell>
          <cell r="K13" t="str">
            <v/>
          </cell>
          <cell r="L13" t="str">
            <v/>
          </cell>
          <cell r="M13" t="str">
            <v/>
          </cell>
          <cell r="N13" t="str">
            <v/>
          </cell>
          <cell r="O13" t="str">
            <v/>
          </cell>
        </row>
        <row r="14">
          <cell r="A14">
            <v>199204130120</v>
          </cell>
          <cell r="B14" t="str">
            <v>Roermond Netherlands 1992 (CAR)</v>
          </cell>
          <cell r="C14" t="str">
            <v>NA</v>
          </cell>
          <cell r="D14" t="str">
            <v>NA</v>
          </cell>
          <cell r="E14">
            <v>100</v>
          </cell>
          <cell r="F14">
            <v>1300</v>
          </cell>
          <cell r="G14">
            <v>176</v>
          </cell>
          <cell r="H14">
            <v>1300</v>
          </cell>
          <cell r="I14">
            <v>100</v>
          </cell>
          <cell r="J14">
            <v>176000000</v>
          </cell>
          <cell r="K14">
            <v>1</v>
          </cell>
          <cell r="L14">
            <v>45</v>
          </cell>
          <cell r="M14">
            <v>200</v>
          </cell>
          <cell r="N14">
            <v>0</v>
          </cell>
          <cell r="O14">
            <v>0</v>
          </cell>
        </row>
        <row r="15">
          <cell r="A15">
            <v>200210311033</v>
          </cell>
          <cell r="B15" t="str">
            <v>Molise Italy 2002 (CAR)</v>
          </cell>
          <cell r="C15" t="str">
            <v>NA</v>
          </cell>
          <cell r="D15" t="str">
            <v>NA</v>
          </cell>
          <cell r="E15">
            <v>5000</v>
          </cell>
          <cell r="F15">
            <v>9200</v>
          </cell>
          <cell r="G15">
            <v>1360</v>
          </cell>
          <cell r="H15">
            <v>9200</v>
          </cell>
          <cell r="I15">
            <v>5000</v>
          </cell>
          <cell r="J15">
            <v>1360000000</v>
          </cell>
          <cell r="K15">
            <v>30</v>
          </cell>
          <cell r="L15">
            <v>229</v>
          </cell>
          <cell r="M15">
            <v>12000</v>
          </cell>
          <cell r="N15">
            <v>0</v>
          </cell>
          <cell r="O15">
            <v>640</v>
          </cell>
        </row>
        <row r="16">
          <cell r="A16">
            <v>197605062000</v>
          </cell>
          <cell r="B16" t="str">
            <v>Friuli Italy 1976 (CAR)</v>
          </cell>
          <cell r="C16">
            <v>75000</v>
          </cell>
          <cell r="D16">
            <v>20880</v>
          </cell>
          <cell r="E16">
            <v>6813</v>
          </cell>
          <cell r="F16">
            <v>69000</v>
          </cell>
          <cell r="G16">
            <v>3471</v>
          </cell>
          <cell r="H16">
            <v>69000</v>
          </cell>
          <cell r="I16">
            <v>6813</v>
          </cell>
          <cell r="J16">
            <v>3471000000</v>
          </cell>
          <cell r="K16">
            <v>965</v>
          </cell>
          <cell r="L16">
            <v>2400</v>
          </cell>
          <cell r="M16">
            <v>189000</v>
          </cell>
          <cell r="N16">
            <v>0</v>
          </cell>
          <cell r="O16">
            <v>1279</v>
          </cell>
        </row>
        <row r="17">
          <cell r="A17">
            <v>200904060132</v>
          </cell>
          <cell r="B17" t="str">
            <v>L'Aquila Italy 2009 (CAR)</v>
          </cell>
          <cell r="C17" t="str">
            <v>NA</v>
          </cell>
          <cell r="D17" t="str">
            <v>NA</v>
          </cell>
          <cell r="E17">
            <v>3893</v>
          </cell>
          <cell r="F17">
            <v>69591</v>
          </cell>
          <cell r="G17">
            <v>10212</v>
          </cell>
          <cell r="H17">
            <v>69591</v>
          </cell>
          <cell r="I17">
            <v>3893</v>
          </cell>
          <cell r="J17">
            <v>10212000000</v>
          </cell>
          <cell r="K17">
            <v>308</v>
          </cell>
          <cell r="L17">
            <v>1550</v>
          </cell>
          <cell r="M17">
            <v>49091</v>
          </cell>
          <cell r="N17">
            <v>0</v>
          </cell>
          <cell r="O17">
            <v>0</v>
          </cell>
        </row>
        <row r="18">
          <cell r="A18">
            <v>201004132349</v>
          </cell>
          <cell r="B18" t="str">
            <v>Southern Qinghai China 2010 (CAR)</v>
          </cell>
          <cell r="C18" t="str">
            <v>NA</v>
          </cell>
          <cell r="D18">
            <v>15000</v>
          </cell>
          <cell r="E18" t="str">
            <v>NA</v>
          </cell>
          <cell r="F18">
            <v>15000</v>
          </cell>
          <cell r="G18">
            <v>6445</v>
          </cell>
          <cell r="H18">
            <v>15000</v>
          </cell>
          <cell r="I18">
            <v>15000</v>
          </cell>
          <cell r="J18">
            <v>6445000000</v>
          </cell>
          <cell r="K18">
            <v>2698</v>
          </cell>
          <cell r="L18">
            <v>12135</v>
          </cell>
          <cell r="M18">
            <v>100000</v>
          </cell>
          <cell r="N18">
            <v>270</v>
          </cell>
          <cell r="O18">
            <v>645</v>
          </cell>
        </row>
        <row r="19">
          <cell r="A19">
            <v>197607271942</v>
          </cell>
          <cell r="B19" t="str">
            <v>Tangshan China 1976 (CAR)</v>
          </cell>
          <cell r="C19">
            <v>1100000</v>
          </cell>
          <cell r="D19">
            <v>1500000</v>
          </cell>
          <cell r="E19">
            <v>1548</v>
          </cell>
          <cell r="F19">
            <v>659</v>
          </cell>
          <cell r="G19">
            <v>7000</v>
          </cell>
          <cell r="H19">
            <v>1100000</v>
          </cell>
          <cell r="I19">
            <v>1500000</v>
          </cell>
          <cell r="J19">
            <v>7000000000</v>
          </cell>
          <cell r="K19">
            <v>242800</v>
          </cell>
          <cell r="L19">
            <v>779000</v>
          </cell>
          <cell r="M19">
            <v>6600000</v>
          </cell>
          <cell r="N19">
            <v>0</v>
          </cell>
          <cell r="O19">
            <v>0</v>
          </cell>
        </row>
        <row r="20">
          <cell r="A20">
            <v>200805120628</v>
          </cell>
          <cell r="B20" t="str">
            <v>Wenchuan China 2008 (CAR)</v>
          </cell>
          <cell r="C20">
            <v>6144430</v>
          </cell>
          <cell r="D20">
            <v>1895540</v>
          </cell>
          <cell r="E20">
            <v>6000000</v>
          </cell>
          <cell r="F20">
            <v>23143000</v>
          </cell>
          <cell r="G20">
            <v>141000</v>
          </cell>
          <cell r="H20">
            <v>23143000</v>
          </cell>
          <cell r="I20">
            <v>6000000</v>
          </cell>
          <cell r="J20">
            <v>141000000000</v>
          </cell>
          <cell r="K20">
            <v>69196</v>
          </cell>
          <cell r="L20">
            <v>374176</v>
          </cell>
          <cell r="M20">
            <v>4800000</v>
          </cell>
          <cell r="N20">
            <v>18379</v>
          </cell>
          <cell r="O20">
            <v>0</v>
          </cell>
        </row>
        <row r="21">
          <cell r="A21">
            <v>199909071156</v>
          </cell>
          <cell r="B21" t="str">
            <v>Athens Greece 1999 (CAR)</v>
          </cell>
          <cell r="C21">
            <v>5800</v>
          </cell>
          <cell r="D21">
            <v>190000</v>
          </cell>
          <cell r="E21">
            <v>4682</v>
          </cell>
          <cell r="F21">
            <v>59667</v>
          </cell>
          <cell r="G21">
            <v>3395</v>
          </cell>
          <cell r="H21">
            <v>59667</v>
          </cell>
          <cell r="I21">
            <v>4682</v>
          </cell>
          <cell r="J21">
            <v>3395000000</v>
          </cell>
          <cell r="K21">
            <v>143</v>
          </cell>
          <cell r="L21">
            <v>2006</v>
          </cell>
          <cell r="M21">
            <v>15000</v>
          </cell>
          <cell r="N21">
            <v>0</v>
          </cell>
          <cell r="O21">
            <v>925</v>
          </cell>
        </row>
        <row r="22">
          <cell r="A22">
            <v>197102091400</v>
          </cell>
          <cell r="B22" t="str">
            <v>San Fernando USA 1971 (SPA)</v>
          </cell>
          <cell r="C22">
            <v>27612</v>
          </cell>
          <cell r="D22">
            <v>1692</v>
          </cell>
          <cell r="E22">
            <v>1154</v>
          </cell>
          <cell r="F22">
            <v>6507</v>
          </cell>
          <cell r="G22">
            <v>498</v>
          </cell>
          <cell r="H22">
            <v>6507</v>
          </cell>
          <cell r="I22">
            <v>1154</v>
          </cell>
          <cell r="J22">
            <v>498000000</v>
          </cell>
          <cell r="K22">
            <v>65</v>
          </cell>
          <cell r="L22">
            <v>2543</v>
          </cell>
          <cell r="M22">
            <v>0</v>
          </cell>
          <cell r="N22">
            <v>0</v>
          </cell>
          <cell r="O22">
            <v>0</v>
          </cell>
        </row>
        <row r="23">
          <cell r="A23">
            <v>199401171230</v>
          </cell>
          <cell r="B23" t="str">
            <v>Northridge USA 1994 (SPA)</v>
          </cell>
          <cell r="C23" t="str">
            <v>NA</v>
          </cell>
          <cell r="D23" t="str">
            <v>NA</v>
          </cell>
          <cell r="E23">
            <v>3000</v>
          </cell>
          <cell r="F23">
            <v>14500</v>
          </cell>
          <cell r="G23">
            <v>24000</v>
          </cell>
          <cell r="H23">
            <v>14500</v>
          </cell>
          <cell r="I23">
            <v>3000</v>
          </cell>
          <cell r="J23">
            <v>24000000000</v>
          </cell>
          <cell r="K23">
            <v>33</v>
          </cell>
          <cell r="L23">
            <v>7000</v>
          </cell>
          <cell r="M23">
            <v>20000</v>
          </cell>
          <cell r="N23">
            <v>0</v>
          </cell>
          <cell r="O23">
            <v>44000</v>
          </cell>
        </row>
        <row r="24">
          <cell r="A24">
            <v>198910180004</v>
          </cell>
          <cell r="B24" t="str">
            <v>Loma Prieta USA 1989 (SPA)</v>
          </cell>
          <cell r="C24">
            <v>31600</v>
          </cell>
          <cell r="D24">
            <v>11500</v>
          </cell>
          <cell r="E24" t="str">
            <v>NA</v>
          </cell>
          <cell r="F24" t="str">
            <v>NA</v>
          </cell>
          <cell r="G24">
            <v>5078</v>
          </cell>
          <cell r="H24">
            <v>31600</v>
          </cell>
          <cell r="I24">
            <v>11500</v>
          </cell>
          <cell r="J24">
            <v>5078000000</v>
          </cell>
          <cell r="K24">
            <v>65</v>
          </cell>
          <cell r="L24">
            <v>3757</v>
          </cell>
          <cell r="M24">
            <v>10603</v>
          </cell>
          <cell r="N24">
            <v>3</v>
          </cell>
          <cell r="O24">
            <v>0</v>
          </cell>
        </row>
        <row r="25">
          <cell r="A25">
            <v>197904150619</v>
          </cell>
          <cell r="B25" t="str">
            <v>Montenegro, Serbia Montenegro 1979 (CAR)</v>
          </cell>
          <cell r="C25" t="str">
            <v>NA</v>
          </cell>
          <cell r="D25" t="str">
            <v>NA</v>
          </cell>
          <cell r="E25">
            <v>14953</v>
          </cell>
          <cell r="F25">
            <v>25117</v>
          </cell>
          <cell r="G25">
            <v>3690</v>
          </cell>
          <cell r="H25">
            <v>25117</v>
          </cell>
          <cell r="I25">
            <v>14953</v>
          </cell>
          <cell r="J25">
            <v>3690000000</v>
          </cell>
          <cell r="K25">
            <v>129</v>
          </cell>
          <cell r="L25">
            <v>1546</v>
          </cell>
          <cell r="M25">
            <v>100000</v>
          </cell>
          <cell r="N25">
            <v>0</v>
          </cell>
          <cell r="O25">
            <v>274</v>
          </cell>
        </row>
        <row r="26">
          <cell r="A26">
            <v>199909201747</v>
          </cell>
          <cell r="B26" t="str">
            <v>Chi-Chi Taiwan 1999 (Kyoto)</v>
          </cell>
          <cell r="C26" t="str">
            <v>NA</v>
          </cell>
          <cell r="D26" t="str">
            <v>NA</v>
          </cell>
          <cell r="E26">
            <v>38935</v>
          </cell>
          <cell r="F26">
            <v>45320</v>
          </cell>
          <cell r="G26">
            <v>8338</v>
          </cell>
          <cell r="H26">
            <v>45320</v>
          </cell>
          <cell r="I26">
            <v>38935</v>
          </cell>
          <cell r="J26">
            <v>8338000000</v>
          </cell>
          <cell r="K26">
            <v>2465</v>
          </cell>
          <cell r="L26">
            <v>11305</v>
          </cell>
          <cell r="M26">
            <v>106991</v>
          </cell>
          <cell r="N26">
            <v>29</v>
          </cell>
          <cell r="O26">
            <v>3054</v>
          </cell>
        </row>
        <row r="27">
          <cell r="A27">
            <v>199901251819</v>
          </cell>
          <cell r="B27" t="str">
            <v>Armenia Colombia 1999 (ERNAL)</v>
          </cell>
          <cell r="C27">
            <v>43474</v>
          </cell>
          <cell r="D27">
            <v>35972</v>
          </cell>
          <cell r="E27">
            <v>19061</v>
          </cell>
          <cell r="F27">
            <v>25798</v>
          </cell>
          <cell r="G27">
            <v>1668</v>
          </cell>
          <cell r="H27">
            <v>25798</v>
          </cell>
          <cell r="I27">
            <v>19061</v>
          </cell>
          <cell r="J27">
            <v>1668000000</v>
          </cell>
          <cell r="K27" t="str">
            <v/>
          </cell>
          <cell r="L27" t="str">
            <v/>
          </cell>
          <cell r="M27" t="str">
            <v/>
          </cell>
          <cell r="N27" t="str">
            <v/>
          </cell>
          <cell r="O27" t="str">
            <v/>
          </cell>
        </row>
        <row r="28">
          <cell r="A28">
            <v>199908170001</v>
          </cell>
          <cell r="B28" t="str">
            <v>Kocaeli-Golcuk Türkiye 1999 (KOERI)</v>
          </cell>
          <cell r="C28">
            <v>167041</v>
          </cell>
          <cell r="D28">
            <v>77342</v>
          </cell>
          <cell r="E28" t="str">
            <v>NA</v>
          </cell>
          <cell r="F28" t="str">
            <v>NA</v>
          </cell>
          <cell r="G28">
            <v>12000</v>
          </cell>
          <cell r="H28">
            <v>167041</v>
          </cell>
          <cell r="I28">
            <v>77342</v>
          </cell>
          <cell r="J28">
            <v>12000000000</v>
          </cell>
          <cell r="K28" t="str">
            <v/>
          </cell>
          <cell r="L28" t="str">
            <v/>
          </cell>
          <cell r="M28" t="str">
            <v/>
          </cell>
          <cell r="N28" t="str">
            <v/>
          </cell>
          <cell r="O28" t="str">
            <v/>
          </cell>
        </row>
        <row r="29">
          <cell r="A29">
            <v>199911121657</v>
          </cell>
          <cell r="B29" t="str">
            <v>Duzce-Kaynasli Türkiye 1999 (KOERI)</v>
          </cell>
          <cell r="C29">
            <v>97977</v>
          </cell>
          <cell r="D29">
            <v>35519</v>
          </cell>
          <cell r="E29" t="str">
            <v>NA</v>
          </cell>
          <cell r="F29" t="str">
            <v>NA</v>
          </cell>
          <cell r="G29" t="str">
            <v>NA</v>
          </cell>
          <cell r="H29">
            <v>97977</v>
          </cell>
          <cell r="I29">
            <v>35519</v>
          </cell>
          <cell r="J29" t="str">
            <v/>
          </cell>
          <cell r="K29">
            <v>763</v>
          </cell>
          <cell r="L29">
            <v>4948</v>
          </cell>
          <cell r="M29">
            <v>0</v>
          </cell>
          <cell r="N29">
            <v>0</v>
          </cell>
          <cell r="O29">
            <v>0</v>
          </cell>
        </row>
        <row r="30">
          <cell r="A30">
            <v>200101260316</v>
          </cell>
          <cell r="B30" t="str">
            <v>Gujarat (Bhuj) India 2001 (CAR)</v>
          </cell>
          <cell r="C30">
            <v>968879</v>
          </cell>
          <cell r="D30">
            <v>378286</v>
          </cell>
          <cell r="E30">
            <v>379514</v>
          </cell>
          <cell r="F30">
            <v>985339</v>
          </cell>
          <cell r="G30">
            <v>4605</v>
          </cell>
          <cell r="H30">
            <v>985339</v>
          </cell>
          <cell r="I30">
            <v>379514</v>
          </cell>
          <cell r="J30">
            <v>4605000000</v>
          </cell>
          <cell r="K30" t="str">
            <v/>
          </cell>
          <cell r="L30" t="str">
            <v/>
          </cell>
          <cell r="M30" t="str">
            <v/>
          </cell>
          <cell r="N30" t="str">
            <v/>
          </cell>
          <cell r="O30" t="str">
            <v/>
          </cell>
        </row>
        <row r="31">
          <cell r="A31">
            <v>200101131733</v>
          </cell>
          <cell r="B31" t="str">
            <v>San Miguel El Salvador 2001 (ERNAL)</v>
          </cell>
          <cell r="C31">
            <v>108261</v>
          </cell>
          <cell r="D31">
            <v>169792</v>
          </cell>
          <cell r="E31" t="str">
            <v>NA</v>
          </cell>
          <cell r="F31">
            <v>1155</v>
          </cell>
          <cell r="G31">
            <v>753</v>
          </cell>
          <cell r="H31">
            <v>108261</v>
          </cell>
          <cell r="I31">
            <v>169792</v>
          </cell>
          <cell r="J31">
            <v>753000000</v>
          </cell>
          <cell r="K31" t="str">
            <v/>
          </cell>
          <cell r="L31" t="str">
            <v/>
          </cell>
          <cell r="M31" t="str">
            <v/>
          </cell>
          <cell r="N31" t="str">
            <v/>
          </cell>
          <cell r="O31" t="str">
            <v/>
          </cell>
        </row>
        <row r="32">
          <cell r="A32">
            <v>200102131422</v>
          </cell>
          <cell r="B32" t="str">
            <v>San Salvador El Salvador 2001 (ERNAL)</v>
          </cell>
          <cell r="C32">
            <v>41302</v>
          </cell>
          <cell r="D32">
            <v>15706</v>
          </cell>
          <cell r="E32" t="str">
            <v>NA</v>
          </cell>
          <cell r="F32">
            <v>82</v>
          </cell>
          <cell r="G32">
            <v>185.4</v>
          </cell>
          <cell r="H32">
            <v>41302</v>
          </cell>
          <cell r="I32">
            <v>15706</v>
          </cell>
          <cell r="J32">
            <v>185400000</v>
          </cell>
          <cell r="K32" t="str">
            <v/>
          </cell>
          <cell r="L32" t="str">
            <v/>
          </cell>
          <cell r="M32" t="str">
            <v/>
          </cell>
          <cell r="N32" t="str">
            <v/>
          </cell>
          <cell r="O32" t="str">
            <v/>
          </cell>
        </row>
        <row r="33">
          <cell r="A33">
            <v>200312260156</v>
          </cell>
          <cell r="B33" t="str">
            <v>Bam Iran 2003 (KOERI)</v>
          </cell>
          <cell r="C33">
            <v>4416</v>
          </cell>
          <cell r="D33">
            <v>27691</v>
          </cell>
          <cell r="E33" t="str">
            <v>NA</v>
          </cell>
          <cell r="F33" t="str">
            <v>NA</v>
          </cell>
          <cell r="G33" t="str">
            <v>NA</v>
          </cell>
          <cell r="H33">
            <v>4416</v>
          </cell>
          <cell r="I33">
            <v>27691</v>
          </cell>
          <cell r="J33" t="str">
            <v/>
          </cell>
          <cell r="K33" t="str">
            <v/>
          </cell>
          <cell r="L33" t="str">
            <v/>
          </cell>
          <cell r="M33" t="str">
            <v/>
          </cell>
          <cell r="N33" t="str">
            <v/>
          </cell>
          <cell r="O33" t="str">
            <v/>
          </cell>
        </row>
        <row r="34">
          <cell r="A34">
            <v>200305010027</v>
          </cell>
          <cell r="B34" t="str">
            <v>Bingol Turkey 2003 (KOERI)</v>
          </cell>
          <cell r="C34">
            <v>18360</v>
          </cell>
          <cell r="D34">
            <v>6385</v>
          </cell>
          <cell r="E34" t="str">
            <v>NA</v>
          </cell>
          <cell r="F34" t="str">
            <v>NA</v>
          </cell>
          <cell r="G34" t="str">
            <v>NA</v>
          </cell>
          <cell r="H34">
            <v>18360</v>
          </cell>
          <cell r="I34">
            <v>6385</v>
          </cell>
          <cell r="J34" t="str">
            <v/>
          </cell>
          <cell r="K34" t="str">
            <v/>
          </cell>
          <cell r="L34" t="str">
            <v/>
          </cell>
          <cell r="M34" t="str">
            <v/>
          </cell>
          <cell r="N34" t="str">
            <v/>
          </cell>
          <cell r="O34" t="str">
            <v/>
          </cell>
        </row>
        <row r="35">
          <cell r="A35">
            <v>200305211844</v>
          </cell>
          <cell r="B35" t="str">
            <v>Boumerdes Algeria 2003 (CAR)</v>
          </cell>
          <cell r="C35">
            <v>109500</v>
          </cell>
          <cell r="D35">
            <v>19000</v>
          </cell>
          <cell r="E35">
            <v>23072</v>
          </cell>
          <cell r="F35">
            <v>73972</v>
          </cell>
          <cell r="G35">
            <v>5010</v>
          </cell>
          <cell r="H35">
            <v>73972</v>
          </cell>
          <cell r="I35">
            <v>23072</v>
          </cell>
          <cell r="J35">
            <v>5010000000</v>
          </cell>
          <cell r="K35">
            <v>2278</v>
          </cell>
          <cell r="L35">
            <v>11450</v>
          </cell>
          <cell r="M35">
            <v>180000</v>
          </cell>
          <cell r="N35">
            <v>45</v>
          </cell>
          <cell r="O35">
            <v>0</v>
          </cell>
        </row>
        <row r="36">
          <cell r="A36">
            <v>200402240227</v>
          </cell>
          <cell r="B36" t="str">
            <v>Al Hoceima Morocco 2004 (CAR)</v>
          </cell>
          <cell r="C36">
            <v>10427</v>
          </cell>
          <cell r="D36">
            <v>2539</v>
          </cell>
          <cell r="E36" t="str">
            <v>NA</v>
          </cell>
          <cell r="F36" t="str">
            <v>NA</v>
          </cell>
          <cell r="G36">
            <v>400</v>
          </cell>
          <cell r="H36">
            <v>10427</v>
          </cell>
          <cell r="I36">
            <v>2539</v>
          </cell>
          <cell r="J36">
            <v>400000000</v>
          </cell>
          <cell r="K36" t="str">
            <v/>
          </cell>
          <cell r="L36" t="str">
            <v/>
          </cell>
          <cell r="M36" t="str">
            <v/>
          </cell>
          <cell r="N36" t="str">
            <v/>
          </cell>
          <cell r="O36" t="str">
            <v/>
          </cell>
        </row>
        <row r="37">
          <cell r="A37">
            <v>200412260058</v>
          </cell>
          <cell r="B37" t="str">
            <v>Banda Aceh, Sumatra Indonesia 2004 (CAR)</v>
          </cell>
          <cell r="C37">
            <v>320000</v>
          </cell>
          <cell r="D37">
            <v>365000</v>
          </cell>
          <cell r="E37" t="str">
            <v>NA</v>
          </cell>
          <cell r="F37" t="str">
            <v>NA</v>
          </cell>
          <cell r="G37">
            <v>11995.55</v>
          </cell>
          <cell r="H37">
            <v>320000</v>
          </cell>
          <cell r="I37">
            <v>365000</v>
          </cell>
          <cell r="J37">
            <v>11995550000</v>
          </cell>
          <cell r="K37" t="str">
            <v/>
          </cell>
          <cell r="L37" t="str">
            <v/>
          </cell>
          <cell r="M37" t="str">
            <v/>
          </cell>
          <cell r="N37" t="str">
            <v/>
          </cell>
          <cell r="O37" t="str">
            <v/>
          </cell>
        </row>
        <row r="38">
          <cell r="A38">
            <v>200510080350</v>
          </cell>
          <cell r="B38" t="str">
            <v>Kashmir Pakistan 2005 (CAR)</v>
          </cell>
          <cell r="C38">
            <v>175067</v>
          </cell>
          <cell r="D38">
            <v>489860</v>
          </cell>
          <cell r="E38" t="str">
            <v>NA</v>
          </cell>
          <cell r="F38" t="str">
            <v>NA</v>
          </cell>
          <cell r="G38">
            <v>6200.05</v>
          </cell>
          <cell r="H38">
            <v>175067</v>
          </cell>
          <cell r="I38">
            <v>489860</v>
          </cell>
          <cell r="J38">
            <v>6200050000</v>
          </cell>
          <cell r="K38" t="str">
            <v/>
          </cell>
          <cell r="L38" t="str">
            <v/>
          </cell>
          <cell r="M38" t="str">
            <v/>
          </cell>
          <cell r="N38" t="str">
            <v/>
          </cell>
          <cell r="O38" t="str">
            <v/>
          </cell>
        </row>
        <row r="39">
          <cell r="A39">
            <v>200605262253</v>
          </cell>
          <cell r="B39" t="str">
            <v>Yogyakarta Indonesia 2006 (CAR)</v>
          </cell>
          <cell r="C39">
            <v>767067</v>
          </cell>
          <cell r="D39">
            <v>248959</v>
          </cell>
          <cell r="E39">
            <v>157000</v>
          </cell>
          <cell r="F39">
            <v>480000</v>
          </cell>
          <cell r="G39">
            <v>2481</v>
          </cell>
          <cell r="H39">
            <v>480000</v>
          </cell>
          <cell r="I39">
            <v>157000</v>
          </cell>
          <cell r="J39">
            <v>2481000000</v>
          </cell>
          <cell r="K39" t="str">
            <v/>
          </cell>
          <cell r="L39" t="str">
            <v/>
          </cell>
          <cell r="M39" t="str">
            <v/>
          </cell>
          <cell r="N39" t="str">
            <v/>
          </cell>
          <cell r="O39" t="str">
            <v/>
          </cell>
        </row>
        <row r="40">
          <cell r="A40">
            <v>200607170819</v>
          </cell>
          <cell r="B40" t="str">
            <v>South of Java Indonesia 2006 (CAR)</v>
          </cell>
          <cell r="C40">
            <v>110</v>
          </cell>
          <cell r="D40">
            <v>1098</v>
          </cell>
          <cell r="E40">
            <v>1488</v>
          </cell>
          <cell r="F40">
            <v>176</v>
          </cell>
          <cell r="G40">
            <v>55</v>
          </cell>
          <cell r="H40">
            <v>176</v>
          </cell>
          <cell r="I40">
            <v>1488</v>
          </cell>
          <cell r="J40">
            <v>55000000</v>
          </cell>
          <cell r="K40">
            <v>668</v>
          </cell>
          <cell r="L40">
            <v>9299</v>
          </cell>
          <cell r="M40">
            <v>5172</v>
          </cell>
          <cell r="N40">
            <v>65</v>
          </cell>
          <cell r="O40" t="str">
            <v>54.72</v>
          </cell>
        </row>
        <row r="41">
          <cell r="A41">
            <v>200708152340</v>
          </cell>
          <cell r="B41" t="str">
            <v>Pisco Peru 2007 (ERNAL)</v>
          </cell>
          <cell r="C41" t="str">
            <v>NA</v>
          </cell>
          <cell r="D41" t="str">
            <v>NA</v>
          </cell>
          <cell r="E41">
            <v>58581</v>
          </cell>
          <cell r="F41">
            <v>13585</v>
          </cell>
          <cell r="G41">
            <v>800</v>
          </cell>
          <cell r="H41">
            <v>13585</v>
          </cell>
          <cell r="I41">
            <v>58581</v>
          </cell>
          <cell r="J41">
            <v>800000000</v>
          </cell>
          <cell r="K41" t="str">
            <v/>
          </cell>
          <cell r="L41" t="str">
            <v/>
          </cell>
          <cell r="M41" t="str">
            <v/>
          </cell>
          <cell r="N41" t="str">
            <v/>
          </cell>
          <cell r="O41" t="str">
            <v/>
          </cell>
        </row>
        <row r="42">
          <cell r="A42">
            <v>200909301016</v>
          </cell>
          <cell r="B42" t="str">
            <v>Padang Indonesia 2009 (CAR)</v>
          </cell>
          <cell r="C42">
            <v>135036</v>
          </cell>
          <cell r="D42">
            <v>114797</v>
          </cell>
          <cell r="E42">
            <v>2013</v>
          </cell>
          <cell r="F42">
            <v>4658</v>
          </cell>
          <cell r="G42">
            <v>2233.3000000000002</v>
          </cell>
          <cell r="H42">
            <v>4658</v>
          </cell>
          <cell r="I42">
            <v>2013</v>
          </cell>
          <cell r="J42">
            <v>2233300000</v>
          </cell>
          <cell r="K42" t="str">
            <v/>
          </cell>
          <cell r="L42" t="str">
            <v/>
          </cell>
          <cell r="M42" t="str">
            <v/>
          </cell>
          <cell r="N42" t="str">
            <v/>
          </cell>
          <cell r="O42" t="str">
            <v/>
          </cell>
        </row>
        <row r="43">
          <cell r="A43">
            <v>200909291748</v>
          </cell>
          <cell r="B43" t="str">
            <v>Samoa Samoa 2009 (CAR)</v>
          </cell>
          <cell r="C43">
            <v>3474</v>
          </cell>
          <cell r="D43">
            <v>832</v>
          </cell>
          <cell r="E43">
            <v>833</v>
          </cell>
          <cell r="F43">
            <v>3642</v>
          </cell>
          <cell r="G43">
            <v>244</v>
          </cell>
          <cell r="H43">
            <v>3642</v>
          </cell>
          <cell r="I43">
            <v>833</v>
          </cell>
          <cell r="J43">
            <v>244000000</v>
          </cell>
          <cell r="K43" t="str">
            <v/>
          </cell>
          <cell r="L43" t="str">
            <v/>
          </cell>
          <cell r="M43" t="str">
            <v/>
          </cell>
          <cell r="N43" t="str">
            <v/>
          </cell>
          <cell r="O43" t="str">
            <v/>
          </cell>
        </row>
        <row r="44">
          <cell r="A44">
            <v>201001122153</v>
          </cell>
          <cell r="B44" t="str">
            <v>Port-au-Prince Haiti 2010 (ERNAL)</v>
          </cell>
          <cell r="C44">
            <v>208000</v>
          </cell>
          <cell r="D44">
            <v>105000</v>
          </cell>
          <cell r="E44">
            <v>58562</v>
          </cell>
          <cell r="F44">
            <v>51941</v>
          </cell>
          <cell r="G44">
            <v>4245.3</v>
          </cell>
          <cell r="H44">
            <v>51941</v>
          </cell>
          <cell r="I44">
            <v>58562</v>
          </cell>
          <cell r="J44">
            <v>4245300000</v>
          </cell>
          <cell r="K44" t="str">
            <v/>
          </cell>
          <cell r="L44" t="str">
            <v/>
          </cell>
          <cell r="M44" t="str">
            <v/>
          </cell>
          <cell r="N44" t="str">
            <v/>
          </cell>
          <cell r="O44" t="str">
            <v/>
          </cell>
        </row>
        <row r="45">
          <cell r="A45">
            <v>201009031635</v>
          </cell>
          <cell r="B45" t="str">
            <v>Darfield New Zealand 2010 (GNS)</v>
          </cell>
          <cell r="C45">
            <v>134000</v>
          </cell>
          <cell r="D45">
            <v>3000</v>
          </cell>
          <cell r="E45">
            <v>3000</v>
          </cell>
          <cell r="F45">
            <v>120000</v>
          </cell>
          <cell r="G45">
            <v>6500</v>
          </cell>
          <cell r="H45">
            <v>120000</v>
          </cell>
          <cell r="I45">
            <v>3000</v>
          </cell>
          <cell r="J45">
            <v>6500000000</v>
          </cell>
          <cell r="K45" t="str">
            <v/>
          </cell>
          <cell r="L45" t="str">
            <v/>
          </cell>
          <cell r="M45" t="str">
            <v/>
          </cell>
          <cell r="N45" t="str">
            <v/>
          </cell>
          <cell r="O45" t="str">
            <v/>
          </cell>
        </row>
        <row r="46">
          <cell r="A46">
            <v>201002270634</v>
          </cell>
          <cell r="B46" t="str">
            <v>Maule (Bio-Bio) Chile 2010 (ERNAL)</v>
          </cell>
          <cell r="C46">
            <v>179693</v>
          </cell>
          <cell r="D46">
            <v>190358</v>
          </cell>
          <cell r="E46">
            <v>54</v>
          </cell>
          <cell r="F46" t="str">
            <v>NA</v>
          </cell>
          <cell r="G46">
            <v>30000</v>
          </cell>
          <cell r="H46">
            <v>179693</v>
          </cell>
          <cell r="I46">
            <v>190358</v>
          </cell>
          <cell r="J46">
            <v>30000000000</v>
          </cell>
          <cell r="K46" t="str">
            <v/>
          </cell>
          <cell r="L46" t="str">
            <v/>
          </cell>
          <cell r="M46" t="str">
            <v/>
          </cell>
          <cell r="N46" t="str">
            <v/>
          </cell>
          <cell r="O46" t="str">
            <v/>
          </cell>
        </row>
        <row r="47">
          <cell r="A47">
            <v>201102212351</v>
          </cell>
          <cell r="B47" t="str">
            <v>Christchurch New Zealand 2011 (GNS)</v>
          </cell>
          <cell r="C47">
            <v>148000</v>
          </cell>
          <cell r="D47">
            <v>9000</v>
          </cell>
          <cell r="E47">
            <v>9200</v>
          </cell>
          <cell r="F47">
            <v>146000</v>
          </cell>
          <cell r="G47">
            <v>16000</v>
          </cell>
          <cell r="H47">
            <v>146000</v>
          </cell>
          <cell r="I47">
            <v>9200</v>
          </cell>
          <cell r="J47">
            <v>16000000000</v>
          </cell>
          <cell r="K47" t="str">
            <v/>
          </cell>
          <cell r="L47" t="str">
            <v/>
          </cell>
          <cell r="M47" t="str">
            <v/>
          </cell>
          <cell r="N47" t="str">
            <v/>
          </cell>
          <cell r="O47" t="str">
            <v/>
          </cell>
        </row>
        <row r="48">
          <cell r="A48">
            <v>201110231041</v>
          </cell>
          <cell r="B48" t="str">
            <v>Van Center Turkey 2011 (KOERI)</v>
          </cell>
          <cell r="C48">
            <v>80793</v>
          </cell>
          <cell r="D48">
            <v>41322</v>
          </cell>
          <cell r="E48" t="str">
            <v>NA</v>
          </cell>
          <cell r="F48" t="str">
            <v>NA</v>
          </cell>
          <cell r="G48">
            <v>850</v>
          </cell>
          <cell r="H48">
            <v>80793</v>
          </cell>
          <cell r="I48">
            <v>41322</v>
          </cell>
          <cell r="J48">
            <v>850000000</v>
          </cell>
          <cell r="K48" t="str">
            <v/>
          </cell>
          <cell r="L48" t="str">
            <v/>
          </cell>
          <cell r="M48" t="str">
            <v/>
          </cell>
          <cell r="N48" t="str">
            <v/>
          </cell>
          <cell r="O48" t="str">
            <v/>
          </cell>
        </row>
        <row r="49">
          <cell r="A49" t="str">
            <v>usc0001xgp</v>
          </cell>
          <cell r="B49" t="str">
            <v>Tohoku Japan 2011 (Kyoto)</v>
          </cell>
          <cell r="C49" t="str">
            <v>NA</v>
          </cell>
          <cell r="D49" t="str">
            <v>NA</v>
          </cell>
          <cell r="E49">
            <v>129391</v>
          </cell>
          <cell r="F49">
            <v>1066322</v>
          </cell>
          <cell r="G49">
            <v>211753</v>
          </cell>
          <cell r="H49">
            <v>1066322</v>
          </cell>
          <cell r="I49">
            <v>129391</v>
          </cell>
          <cell r="J49">
            <v>211753000000</v>
          </cell>
          <cell r="K49">
            <v>18131</v>
          </cell>
          <cell r="L49">
            <v>6194</v>
          </cell>
          <cell r="M49">
            <v>450000</v>
          </cell>
          <cell r="N49">
            <v>2829</v>
          </cell>
          <cell r="O49">
            <v>37500</v>
          </cell>
        </row>
        <row r="50">
          <cell r="A50">
            <v>196707300000</v>
          </cell>
          <cell r="B50" t="str">
            <v>Caracas Venezuela 1967 (ERNAL)</v>
          </cell>
          <cell r="C50" t="str">
            <v>NA</v>
          </cell>
          <cell r="D50" t="str">
            <v>NA</v>
          </cell>
          <cell r="E50">
            <v>16</v>
          </cell>
          <cell r="F50">
            <v>408</v>
          </cell>
          <cell r="G50">
            <v>88</v>
          </cell>
          <cell r="H50">
            <v>408</v>
          </cell>
          <cell r="I50">
            <v>16</v>
          </cell>
          <cell r="J50">
            <v>88000000</v>
          </cell>
          <cell r="K50">
            <v>275</v>
          </cell>
          <cell r="L50">
            <v>1536</v>
          </cell>
          <cell r="M50">
            <v>1000</v>
          </cell>
          <cell r="N50">
            <v>0</v>
          </cell>
          <cell r="O50">
            <v>0</v>
          </cell>
        </row>
        <row r="51">
          <cell r="A51">
            <v>197005312023</v>
          </cell>
          <cell r="B51" t="str">
            <v>Ancash (Chimbote) Peru 1970 (ERNAL)</v>
          </cell>
          <cell r="C51" t="str">
            <v>NA</v>
          </cell>
          <cell r="D51">
            <v>186000</v>
          </cell>
          <cell r="E51" t="str">
            <v>NA</v>
          </cell>
          <cell r="F51" t="str">
            <v>NA</v>
          </cell>
          <cell r="G51">
            <v>507</v>
          </cell>
          <cell r="H51" t="str">
            <v/>
          </cell>
          <cell r="I51">
            <v>186000</v>
          </cell>
          <cell r="J51">
            <v>507000000</v>
          </cell>
          <cell r="K51" t="str">
            <v/>
          </cell>
          <cell r="L51" t="str">
            <v/>
          </cell>
          <cell r="M51" t="str">
            <v/>
          </cell>
          <cell r="N51" t="str">
            <v/>
          </cell>
          <cell r="O51" t="str">
            <v/>
          </cell>
        </row>
        <row r="52">
          <cell r="A52">
            <v>197212230629</v>
          </cell>
          <cell r="B52" t="str">
            <v>Managua Nicaragua 1972 (ERNAL)</v>
          </cell>
          <cell r="C52">
            <v>50000</v>
          </cell>
          <cell r="D52">
            <v>53830</v>
          </cell>
          <cell r="E52">
            <v>60000</v>
          </cell>
          <cell r="F52" t="str">
            <v>NA</v>
          </cell>
          <cell r="G52">
            <v>620</v>
          </cell>
          <cell r="H52">
            <v>50000</v>
          </cell>
          <cell r="I52">
            <v>53830</v>
          </cell>
          <cell r="J52">
            <v>620000000</v>
          </cell>
          <cell r="K52" t="str">
            <v/>
          </cell>
          <cell r="L52" t="str">
            <v/>
          </cell>
          <cell r="M52" t="str">
            <v/>
          </cell>
          <cell r="N52" t="str">
            <v/>
          </cell>
          <cell r="O52" t="str">
            <v/>
          </cell>
        </row>
        <row r="53">
          <cell r="A53">
            <v>197509060920</v>
          </cell>
          <cell r="B53" t="str">
            <v>Diyarbakir-Lice Türkiye 1975 (KOERI)</v>
          </cell>
          <cell r="C53">
            <v>11833</v>
          </cell>
          <cell r="D53">
            <v>8149</v>
          </cell>
          <cell r="E53" t="str">
            <v>NA</v>
          </cell>
          <cell r="F53" t="str">
            <v>NA</v>
          </cell>
          <cell r="G53" t="str">
            <v>NA</v>
          </cell>
          <cell r="H53">
            <v>11833</v>
          </cell>
          <cell r="I53">
            <v>8149</v>
          </cell>
          <cell r="J53" t="str">
            <v/>
          </cell>
          <cell r="K53">
            <v>2385</v>
          </cell>
          <cell r="L53">
            <v>3339</v>
          </cell>
          <cell r="M53">
            <v>0</v>
          </cell>
          <cell r="N53">
            <v>0</v>
          </cell>
          <cell r="O53">
            <v>0</v>
          </cell>
        </row>
        <row r="54">
          <cell r="A54">
            <v>197611241222</v>
          </cell>
          <cell r="B54" t="str">
            <v>Van-Caldiran Türkiye 1976 (KOERI)</v>
          </cell>
          <cell r="C54">
            <v>12600</v>
          </cell>
          <cell r="D54">
            <v>9552</v>
          </cell>
          <cell r="E54" t="str">
            <v>NA</v>
          </cell>
          <cell r="F54" t="str">
            <v>NA</v>
          </cell>
          <cell r="G54" t="str">
            <v>NA</v>
          </cell>
          <cell r="H54">
            <v>12600</v>
          </cell>
          <cell r="I54">
            <v>9552</v>
          </cell>
          <cell r="J54" t="str">
            <v/>
          </cell>
          <cell r="K54" t="str">
            <v/>
          </cell>
          <cell r="L54" t="str">
            <v/>
          </cell>
          <cell r="M54" t="str">
            <v/>
          </cell>
          <cell r="N54" t="str">
            <v/>
          </cell>
          <cell r="O54" t="str">
            <v/>
          </cell>
        </row>
        <row r="55">
          <cell r="A55">
            <v>197602040901</v>
          </cell>
          <cell r="B55" t="str">
            <v>Guatemala Guatemala 1976 (CAR)</v>
          </cell>
          <cell r="C55" t="str">
            <v>NA</v>
          </cell>
          <cell r="D55">
            <v>254750</v>
          </cell>
          <cell r="E55" t="str">
            <v>NA</v>
          </cell>
          <cell r="F55" t="str">
            <v>NA</v>
          </cell>
          <cell r="G55">
            <v>1774.6</v>
          </cell>
          <cell r="H55" t="str">
            <v/>
          </cell>
          <cell r="I55">
            <v>254750</v>
          </cell>
          <cell r="J55">
            <v>1774600000</v>
          </cell>
          <cell r="K55" t="str">
            <v/>
          </cell>
          <cell r="L55" t="str">
            <v/>
          </cell>
          <cell r="M55" t="str">
            <v/>
          </cell>
          <cell r="N55" t="str">
            <v/>
          </cell>
          <cell r="O55" t="str">
            <v/>
          </cell>
        </row>
        <row r="56">
          <cell r="A56">
            <v>197809161535</v>
          </cell>
          <cell r="B56" t="str">
            <v>Tabas Iran 1978 (KOERI)</v>
          </cell>
          <cell r="C56" t="str">
            <v>NA</v>
          </cell>
          <cell r="D56">
            <v>15000</v>
          </cell>
          <cell r="E56" t="str">
            <v>NA</v>
          </cell>
          <cell r="F56" t="str">
            <v>NA</v>
          </cell>
          <cell r="G56">
            <v>11</v>
          </cell>
          <cell r="H56" t="str">
            <v/>
          </cell>
          <cell r="I56">
            <v>15000</v>
          </cell>
          <cell r="J56">
            <v>11000000</v>
          </cell>
          <cell r="K56">
            <v>20000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</row>
        <row r="57">
          <cell r="A57">
            <v>198303311312</v>
          </cell>
          <cell r="B57" t="str">
            <v>Popayan Colombia 1983 (ERNAL)</v>
          </cell>
          <cell r="C57">
            <v>11385</v>
          </cell>
          <cell r="D57">
            <v>2470</v>
          </cell>
          <cell r="E57">
            <v>2500</v>
          </cell>
          <cell r="F57">
            <v>6800</v>
          </cell>
          <cell r="G57">
            <v>336.97</v>
          </cell>
          <cell r="H57">
            <v>6800</v>
          </cell>
          <cell r="I57">
            <v>2500</v>
          </cell>
          <cell r="J57">
            <v>336970000</v>
          </cell>
          <cell r="K57">
            <v>300</v>
          </cell>
          <cell r="L57">
            <v>1500</v>
          </cell>
          <cell r="M57">
            <v>10000</v>
          </cell>
          <cell r="N57">
            <v>0</v>
          </cell>
          <cell r="O57" t="str">
            <v>40.87</v>
          </cell>
        </row>
        <row r="58">
          <cell r="A58">
            <v>198503032247</v>
          </cell>
          <cell r="B58" t="str">
            <v>Valparaiso Chile 1985 (ERNAL)</v>
          </cell>
          <cell r="C58" t="str">
            <v>NA</v>
          </cell>
          <cell r="D58" t="str">
            <v>NA</v>
          </cell>
          <cell r="E58">
            <v>142489</v>
          </cell>
          <cell r="F58" t="str">
            <v>NA</v>
          </cell>
          <cell r="G58">
            <v>1600</v>
          </cell>
          <cell r="H58" t="str">
            <v/>
          </cell>
          <cell r="I58">
            <v>142489</v>
          </cell>
          <cell r="J58">
            <v>1600000000</v>
          </cell>
          <cell r="K58" t="str">
            <v/>
          </cell>
          <cell r="L58" t="str">
            <v/>
          </cell>
          <cell r="M58" t="str">
            <v/>
          </cell>
          <cell r="N58" t="str">
            <v/>
          </cell>
          <cell r="O58" t="str">
            <v/>
          </cell>
        </row>
        <row r="59">
          <cell r="A59">
            <v>198509191317</v>
          </cell>
          <cell r="B59" t="str">
            <v>Michoacan Mexico 1985 (ERNAL)</v>
          </cell>
          <cell r="C59">
            <v>65000</v>
          </cell>
          <cell r="D59">
            <v>36000</v>
          </cell>
          <cell r="E59">
            <v>1040</v>
          </cell>
          <cell r="F59">
            <v>3300</v>
          </cell>
          <cell r="G59">
            <v>3589</v>
          </cell>
          <cell r="H59">
            <v>65000</v>
          </cell>
          <cell r="I59">
            <v>36000</v>
          </cell>
          <cell r="J59">
            <v>3589000000</v>
          </cell>
          <cell r="K59" t="str">
            <v/>
          </cell>
          <cell r="L59" t="str">
            <v/>
          </cell>
          <cell r="M59" t="str">
            <v/>
          </cell>
          <cell r="N59" t="str">
            <v/>
          </cell>
          <cell r="O59" t="str">
            <v/>
          </cell>
        </row>
        <row r="60">
          <cell r="A60">
            <v>198609131724</v>
          </cell>
          <cell r="B60" t="str">
            <v>Kalamata Greece 1986 (CAR)</v>
          </cell>
          <cell r="C60" t="str">
            <v>NA</v>
          </cell>
          <cell r="D60" t="str">
            <v>NA</v>
          </cell>
          <cell r="E60">
            <v>4495</v>
          </cell>
          <cell r="F60">
            <v>7633</v>
          </cell>
          <cell r="G60">
            <v>750</v>
          </cell>
          <cell r="H60">
            <v>7633</v>
          </cell>
          <cell r="I60">
            <v>4495</v>
          </cell>
          <cell r="J60">
            <v>750000000</v>
          </cell>
          <cell r="K60" t="str">
            <v/>
          </cell>
          <cell r="L60" t="str">
            <v/>
          </cell>
          <cell r="M60" t="str">
            <v/>
          </cell>
          <cell r="N60" t="str">
            <v/>
          </cell>
          <cell r="O60" t="str">
            <v/>
          </cell>
        </row>
        <row r="61">
          <cell r="A61">
            <v>198610101749</v>
          </cell>
          <cell r="B61" t="str">
            <v>San Salvador El Salvador 1986 (ERNAL)</v>
          </cell>
          <cell r="C61">
            <v>29800</v>
          </cell>
          <cell r="D61">
            <v>22800</v>
          </cell>
          <cell r="E61">
            <v>156</v>
          </cell>
          <cell r="F61">
            <v>945</v>
          </cell>
          <cell r="G61">
            <v>685</v>
          </cell>
          <cell r="H61">
            <v>29800</v>
          </cell>
          <cell r="I61">
            <v>22800</v>
          </cell>
          <cell r="J61">
            <v>685000000</v>
          </cell>
          <cell r="K61" t="str">
            <v/>
          </cell>
          <cell r="L61" t="str">
            <v/>
          </cell>
          <cell r="M61" t="str">
            <v/>
          </cell>
          <cell r="N61" t="str">
            <v/>
          </cell>
          <cell r="O61" t="str">
            <v/>
          </cell>
        </row>
        <row r="62">
          <cell r="A62">
            <v>198703060410</v>
          </cell>
          <cell r="B62" t="str">
            <v>Reventador Ecuador 1987 (ERNAL)</v>
          </cell>
          <cell r="C62">
            <v>12433</v>
          </cell>
          <cell r="D62">
            <v>3042</v>
          </cell>
          <cell r="E62">
            <v>818</v>
          </cell>
          <cell r="F62">
            <v>1158</v>
          </cell>
          <cell r="G62">
            <v>185</v>
          </cell>
          <cell r="H62">
            <v>1158</v>
          </cell>
          <cell r="I62">
            <v>818</v>
          </cell>
          <cell r="J62">
            <v>185000000</v>
          </cell>
          <cell r="K62" t="str">
            <v/>
          </cell>
          <cell r="L62" t="str">
            <v/>
          </cell>
          <cell r="M62" t="str">
            <v/>
          </cell>
          <cell r="N62" t="str">
            <v/>
          </cell>
          <cell r="O62" t="str">
            <v/>
          </cell>
        </row>
        <row r="63">
          <cell r="A63">
            <v>198703020142</v>
          </cell>
          <cell r="B63" t="str">
            <v>Edgecumbe New Zealand 1987 (CAR)</v>
          </cell>
          <cell r="C63">
            <v>4000</v>
          </cell>
          <cell r="D63">
            <v>11</v>
          </cell>
          <cell r="E63" t="str">
            <v>NA</v>
          </cell>
          <cell r="F63" t="str">
            <v>NA</v>
          </cell>
          <cell r="G63">
            <v>189.6</v>
          </cell>
          <cell r="H63">
            <v>4000</v>
          </cell>
          <cell r="I63">
            <v>11</v>
          </cell>
          <cell r="J63">
            <v>189600000</v>
          </cell>
          <cell r="K63">
            <v>0</v>
          </cell>
          <cell r="L63">
            <v>35</v>
          </cell>
          <cell r="M63">
            <v>0</v>
          </cell>
          <cell r="N63">
            <v>0</v>
          </cell>
          <cell r="O63">
            <v>0</v>
          </cell>
        </row>
        <row r="64">
          <cell r="A64">
            <v>198812070741</v>
          </cell>
          <cell r="B64" t="str">
            <v>Spitak Armenia 1988 (KOERI)</v>
          </cell>
          <cell r="C64" t="str">
            <v>NA</v>
          </cell>
          <cell r="D64" t="str">
            <v>NA</v>
          </cell>
          <cell r="E64" t="str">
            <v>NA</v>
          </cell>
          <cell r="F64" t="str">
            <v>NA</v>
          </cell>
          <cell r="G64">
            <v>16200</v>
          </cell>
          <cell r="H64" t="str">
            <v/>
          </cell>
          <cell r="I64" t="str">
            <v/>
          </cell>
          <cell r="J64">
            <v>16200000000</v>
          </cell>
          <cell r="K64" t="str">
            <v/>
          </cell>
          <cell r="L64" t="str">
            <v/>
          </cell>
          <cell r="M64" t="str">
            <v/>
          </cell>
          <cell r="N64" t="str">
            <v/>
          </cell>
          <cell r="O64" t="str">
            <v/>
          </cell>
        </row>
        <row r="65">
          <cell r="A65">
            <v>198808202309</v>
          </cell>
          <cell r="B65" t="str">
            <v>Nepal-India border Nepal 1988 (CAR)</v>
          </cell>
          <cell r="C65">
            <v>179343</v>
          </cell>
          <cell r="D65">
            <v>78305</v>
          </cell>
          <cell r="E65">
            <v>80000</v>
          </cell>
          <cell r="F65">
            <v>200000</v>
          </cell>
          <cell r="G65">
            <v>242</v>
          </cell>
          <cell r="H65">
            <v>200000</v>
          </cell>
          <cell r="I65">
            <v>80000</v>
          </cell>
          <cell r="J65">
            <v>242000000</v>
          </cell>
          <cell r="K65" t="str">
            <v/>
          </cell>
          <cell r="L65" t="str">
            <v/>
          </cell>
          <cell r="M65" t="str">
            <v/>
          </cell>
          <cell r="N65" t="str">
            <v/>
          </cell>
          <cell r="O65" t="str">
            <v/>
          </cell>
        </row>
        <row r="66">
          <cell r="A66">
            <v>199005301040</v>
          </cell>
          <cell r="B66" t="str">
            <v>Vrancea area Romania 1990 (CAR)</v>
          </cell>
          <cell r="C66" t="str">
            <v>NA</v>
          </cell>
          <cell r="D66" t="str">
            <v>NA</v>
          </cell>
          <cell r="E66">
            <v>0</v>
          </cell>
          <cell r="F66" t="str">
            <v>NA</v>
          </cell>
          <cell r="G66">
            <v>44</v>
          </cell>
          <cell r="H66" t="str">
            <v/>
          </cell>
          <cell r="I66">
            <v>0</v>
          </cell>
          <cell r="J66">
            <v>44000000</v>
          </cell>
          <cell r="K66">
            <v>14</v>
          </cell>
          <cell r="L66">
            <v>350</v>
          </cell>
          <cell r="M66">
            <v>0</v>
          </cell>
          <cell r="N66">
            <v>0</v>
          </cell>
          <cell r="O66">
            <v>0</v>
          </cell>
        </row>
        <row r="67">
          <cell r="A67">
            <v>199006202100</v>
          </cell>
          <cell r="B67" t="str">
            <v>Manjil Iran 1990 (KOERI)</v>
          </cell>
          <cell r="C67" t="str">
            <v>NA</v>
          </cell>
          <cell r="D67" t="str">
            <v>NA</v>
          </cell>
          <cell r="E67" t="str">
            <v>NA</v>
          </cell>
          <cell r="F67" t="str">
            <v>NA</v>
          </cell>
          <cell r="G67">
            <v>7500</v>
          </cell>
          <cell r="H67" t="str">
            <v/>
          </cell>
          <cell r="I67" t="str">
            <v/>
          </cell>
          <cell r="J67">
            <v>7500000000</v>
          </cell>
          <cell r="K67">
            <v>45000</v>
          </cell>
          <cell r="L67">
            <v>60000</v>
          </cell>
          <cell r="M67">
            <v>0</v>
          </cell>
          <cell r="N67">
            <v>0</v>
          </cell>
          <cell r="O67">
            <v>0</v>
          </cell>
        </row>
        <row r="68">
          <cell r="A68">
            <v>199203131718</v>
          </cell>
          <cell r="B68" t="str">
            <v>Erzincan Türkiye 1992 (KOERI)</v>
          </cell>
          <cell r="C68">
            <v>24492</v>
          </cell>
          <cell r="D68">
            <v>6702</v>
          </cell>
          <cell r="E68" t="str">
            <v>NA</v>
          </cell>
          <cell r="F68" t="str">
            <v>NA</v>
          </cell>
          <cell r="G68">
            <v>750</v>
          </cell>
          <cell r="H68">
            <v>24492</v>
          </cell>
          <cell r="I68">
            <v>6702</v>
          </cell>
          <cell r="J68">
            <v>750000000</v>
          </cell>
          <cell r="K68" t="str">
            <v/>
          </cell>
          <cell r="L68" t="str">
            <v/>
          </cell>
          <cell r="M68" t="str">
            <v/>
          </cell>
          <cell r="N68" t="str">
            <v/>
          </cell>
          <cell r="O68" t="str">
            <v/>
          </cell>
        </row>
        <row r="69">
          <cell r="A69">
            <v>199506150015</v>
          </cell>
          <cell r="B69" t="str">
            <v>Aigion Greece 1995 (CAR)</v>
          </cell>
          <cell r="C69" t="str">
            <v>NA</v>
          </cell>
          <cell r="D69" t="str">
            <v>NA</v>
          </cell>
          <cell r="E69">
            <v>2000</v>
          </cell>
          <cell r="F69">
            <v>6155</v>
          </cell>
          <cell r="G69">
            <v>660</v>
          </cell>
          <cell r="H69">
            <v>6155</v>
          </cell>
          <cell r="I69">
            <v>2000</v>
          </cell>
          <cell r="J69">
            <v>660000000</v>
          </cell>
          <cell r="K69" t="str">
            <v/>
          </cell>
          <cell r="L69" t="str">
            <v/>
          </cell>
          <cell r="M69" t="str">
            <v/>
          </cell>
          <cell r="N69" t="str">
            <v/>
          </cell>
          <cell r="O69" t="str">
            <v/>
          </cell>
        </row>
        <row r="70">
          <cell r="A70">
            <v>199501162046</v>
          </cell>
          <cell r="B70" t="str">
            <v>Kobe Japan 1995 (kyoto)</v>
          </cell>
          <cell r="C70">
            <v>460357</v>
          </cell>
          <cell r="D70">
            <v>186175</v>
          </cell>
          <cell r="E70">
            <v>104906</v>
          </cell>
          <cell r="F70">
            <v>639686</v>
          </cell>
          <cell r="G70">
            <v>96000</v>
          </cell>
          <cell r="H70">
            <v>639686</v>
          </cell>
          <cell r="I70">
            <v>104906</v>
          </cell>
          <cell r="J70">
            <v>96000000000</v>
          </cell>
          <cell r="K70">
            <v>6434</v>
          </cell>
          <cell r="L70">
            <v>43792</v>
          </cell>
          <cell r="M70">
            <v>0</v>
          </cell>
          <cell r="N70">
            <v>3</v>
          </cell>
          <cell r="O70">
            <v>0</v>
          </cell>
        </row>
        <row r="71">
          <cell r="A71">
            <v>199707091924</v>
          </cell>
          <cell r="B71" t="str">
            <v>Cariaco Venezuela 1997 (ERNAL)</v>
          </cell>
          <cell r="C71" t="str">
            <v>NA</v>
          </cell>
          <cell r="D71" t="str">
            <v>NA</v>
          </cell>
          <cell r="E71" t="str">
            <v>NA</v>
          </cell>
          <cell r="F71" t="str">
            <v>NA</v>
          </cell>
          <cell r="G71">
            <v>40</v>
          </cell>
          <cell r="H71" t="str">
            <v/>
          </cell>
          <cell r="I71" t="str">
            <v/>
          </cell>
          <cell r="J71">
            <v>40000000</v>
          </cell>
          <cell r="K71">
            <v>81</v>
          </cell>
          <cell r="L71">
            <v>531</v>
          </cell>
          <cell r="M71">
            <v>3000</v>
          </cell>
          <cell r="N71">
            <v>0</v>
          </cell>
          <cell r="O71">
            <v>0</v>
          </cell>
        </row>
        <row r="72">
          <cell r="A72">
            <v>199806271355</v>
          </cell>
          <cell r="B72" t="str">
            <v>Adana-Ceyhan Türkiye 1998 (KOERI)</v>
          </cell>
          <cell r="C72">
            <v>72032</v>
          </cell>
          <cell r="D72">
            <v>10905</v>
          </cell>
          <cell r="E72" t="str">
            <v>NA</v>
          </cell>
          <cell r="F72" t="str">
            <v>NA</v>
          </cell>
          <cell r="G72">
            <v>1000</v>
          </cell>
          <cell r="H72">
            <v>72032</v>
          </cell>
          <cell r="I72">
            <v>10905</v>
          </cell>
          <cell r="J72">
            <v>1000000000</v>
          </cell>
          <cell r="K72" t="str">
            <v/>
          </cell>
          <cell r="L72" t="str">
            <v/>
          </cell>
          <cell r="M72" t="str">
            <v/>
          </cell>
          <cell r="N72" t="str">
            <v/>
          </cell>
          <cell r="O72" t="str">
            <v/>
          </cell>
        </row>
      </sheetData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E465"/>
  <sheetViews>
    <sheetView topLeftCell="AD1" workbookViewId="0">
      <pane ySplit="1100"/>
      <selection activeCell="AI1" sqref="AI1:AI1048576"/>
      <selection pane="bottomLeft" activeCell="F26" sqref="F26"/>
    </sheetView>
  </sheetViews>
  <sheetFormatPr baseColWidth="10" defaultRowHeight="14" x14ac:dyDescent="0"/>
  <cols>
    <col min="1" max="1" width="6.5" customWidth="1"/>
    <col min="2" max="2" width="32" bestFit="1" customWidth="1"/>
    <col min="4" max="4" width="22.33203125" bestFit="1" customWidth="1"/>
    <col min="6" max="6" width="33.1640625" customWidth="1"/>
    <col min="7" max="10" width="10.83203125" style="34"/>
    <col min="18" max="18" width="12" style="47" bestFit="1" customWidth="1"/>
    <col min="25" max="25" width="10.83203125" style="52"/>
    <col min="27" max="27" width="13.83203125" style="34" bestFit="1" customWidth="1"/>
    <col min="34" max="34" width="14.83203125" style="47" bestFit="1" customWidth="1"/>
    <col min="35" max="35" width="21" style="56" bestFit="1" customWidth="1"/>
    <col min="36" max="39" width="32" style="30" customWidth="1"/>
    <col min="40" max="40" width="25.5" style="30" bestFit="1" customWidth="1"/>
    <col min="47" max="47" width="12" style="34" bestFit="1" customWidth="1"/>
    <col min="53" max="53" width="12" style="34" bestFit="1" customWidth="1"/>
    <col min="58" max="58" width="11" style="34" bestFit="1" customWidth="1"/>
    <col min="63" max="63" width="10.1640625" style="34" bestFit="1" customWidth="1"/>
    <col min="64" max="67" width="10.83203125" style="28"/>
    <col min="68" max="68" width="10.83203125" style="39"/>
    <col min="69" max="69" width="33.33203125" style="9" bestFit="1" customWidth="1"/>
    <col min="70" max="70" width="14.5" style="14" customWidth="1"/>
    <col min="71" max="71" width="22.6640625" style="18" customWidth="1"/>
    <col min="72" max="72" width="10.83203125" style="11"/>
    <col min="73" max="73" width="14.33203125" style="42" bestFit="1" customWidth="1"/>
  </cols>
  <sheetData>
    <row r="1" spans="1:83">
      <c r="A1" s="120" t="s">
        <v>1301</v>
      </c>
      <c r="B1" s="120"/>
      <c r="C1" s="120"/>
      <c r="D1" s="120"/>
      <c r="E1" s="120"/>
      <c r="F1" s="120"/>
      <c r="K1" s="52"/>
      <c r="L1" s="52"/>
      <c r="M1" s="52"/>
      <c r="N1" s="52"/>
      <c r="O1" s="52"/>
      <c r="P1" s="52"/>
      <c r="Q1" s="52"/>
      <c r="S1" s="52"/>
      <c r="T1" s="52"/>
      <c r="U1" s="52"/>
      <c r="V1" s="52"/>
      <c r="W1" s="52"/>
      <c r="X1" s="52"/>
      <c r="Z1" s="52"/>
      <c r="AA1" s="47"/>
      <c r="AB1" s="52"/>
      <c r="AC1" s="52"/>
      <c r="AD1" s="52"/>
      <c r="AE1" s="52"/>
      <c r="AF1" s="52"/>
      <c r="AG1" s="52"/>
      <c r="AJ1" s="56"/>
      <c r="AK1" s="56"/>
      <c r="AL1" s="56"/>
      <c r="AM1" s="56"/>
      <c r="AN1" s="56"/>
      <c r="AO1" s="52"/>
      <c r="AP1" s="52"/>
      <c r="AQ1" s="52"/>
      <c r="AR1" s="52"/>
      <c r="AS1" s="52"/>
      <c r="AT1" s="52"/>
      <c r="AU1" s="47"/>
      <c r="AV1" s="52"/>
      <c r="AW1" s="52"/>
      <c r="AX1" s="52"/>
      <c r="AY1" s="52"/>
      <c r="AZ1" s="52"/>
      <c r="BA1" s="47"/>
      <c r="BB1" s="52"/>
      <c r="BC1" s="52"/>
      <c r="BD1" s="52"/>
      <c r="BE1" s="52"/>
      <c r="BF1" s="47"/>
      <c r="BG1" s="52"/>
      <c r="BH1" s="52"/>
      <c r="BI1" s="52"/>
      <c r="BJ1" s="52"/>
      <c r="BK1" s="47"/>
      <c r="BL1" s="52"/>
      <c r="BM1" s="52"/>
      <c r="BN1" s="52"/>
      <c r="BO1" s="52"/>
      <c r="BP1" s="47"/>
      <c r="BQ1" s="64"/>
      <c r="BR1" s="65"/>
      <c r="BS1" s="66"/>
      <c r="BT1" s="65"/>
      <c r="BU1" s="67"/>
      <c r="BV1" s="52"/>
      <c r="BW1" s="52"/>
      <c r="BX1" s="52"/>
      <c r="BY1" s="52"/>
      <c r="BZ1" s="52"/>
      <c r="CA1" s="52"/>
      <c r="CB1" s="52"/>
      <c r="CC1" s="52"/>
    </row>
    <row r="2" spans="1:83" s="63" customFormat="1" ht="19" customHeight="1">
      <c r="A2" s="119" t="s">
        <v>21</v>
      </c>
      <c r="B2" s="119"/>
      <c r="C2" s="63" t="s">
        <v>1304</v>
      </c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2"/>
      <c r="AC2" s="71"/>
      <c r="AD2" s="71"/>
      <c r="AE2" s="71"/>
      <c r="AF2" s="71"/>
      <c r="AG2" s="71"/>
      <c r="AH2" s="71"/>
      <c r="AI2" s="71"/>
      <c r="AJ2" s="71"/>
      <c r="AK2" s="72"/>
      <c r="AL2" s="71"/>
      <c r="AM2" s="71"/>
      <c r="AN2" s="71"/>
      <c r="AO2" s="71"/>
      <c r="AP2" s="71"/>
      <c r="AQ2" s="71"/>
      <c r="AR2" s="72"/>
      <c r="AS2" s="73"/>
      <c r="AT2" s="73"/>
      <c r="AU2" s="73"/>
      <c r="AV2" s="73"/>
      <c r="AW2" s="73"/>
      <c r="AX2" s="73"/>
      <c r="AY2" s="71"/>
      <c r="AZ2" s="71"/>
      <c r="BA2" s="71"/>
      <c r="BB2" s="71"/>
      <c r="BC2" s="71"/>
      <c r="BD2" s="71"/>
      <c r="BE2" s="72"/>
      <c r="BF2" s="71"/>
      <c r="BG2" s="71"/>
      <c r="BH2" s="71"/>
      <c r="BI2" s="71"/>
      <c r="BJ2" s="71"/>
      <c r="BK2" s="72"/>
      <c r="BL2" s="71"/>
      <c r="BM2" s="71"/>
      <c r="BN2" s="71"/>
      <c r="BO2" s="71"/>
      <c r="BP2" s="72"/>
      <c r="BQ2" s="71"/>
      <c r="BR2" s="71"/>
      <c r="BS2" s="71"/>
      <c r="BT2" s="71"/>
      <c r="BU2" s="72"/>
      <c r="BV2" s="71"/>
      <c r="BW2" s="71"/>
      <c r="BX2" s="71"/>
      <c r="BY2" s="71"/>
      <c r="BZ2" s="72"/>
      <c r="CA2" s="74"/>
      <c r="CB2" s="75"/>
      <c r="CC2" s="76"/>
      <c r="CD2" s="77"/>
      <c r="CE2" s="78"/>
    </row>
    <row r="3" spans="1:83" s="63" customFormat="1" ht="19" customHeight="1">
      <c r="A3" s="79" t="s">
        <v>1306</v>
      </c>
      <c r="C3" s="63" t="s">
        <v>1305</v>
      </c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2"/>
      <c r="AC3" s="71"/>
      <c r="AD3" s="71"/>
      <c r="AE3" s="71"/>
      <c r="AF3" s="71"/>
      <c r="AG3" s="71"/>
      <c r="AH3" s="71"/>
      <c r="AI3" s="71"/>
      <c r="AJ3" s="71"/>
      <c r="AK3" s="72"/>
      <c r="AL3" s="71"/>
      <c r="AM3" s="71"/>
      <c r="AN3" s="71"/>
      <c r="AO3" s="71"/>
      <c r="AP3" s="71"/>
      <c r="AQ3" s="71"/>
      <c r="AR3" s="72"/>
      <c r="AS3" s="73"/>
      <c r="AT3" s="73"/>
      <c r="AU3" s="73"/>
      <c r="AV3" s="73"/>
      <c r="AW3" s="73"/>
      <c r="AX3" s="73"/>
      <c r="AY3" s="71"/>
      <c r="AZ3" s="71"/>
      <c r="BA3" s="71"/>
      <c r="BB3" s="71"/>
      <c r="BC3" s="71"/>
      <c r="BD3" s="71"/>
      <c r="BE3" s="72"/>
      <c r="BF3" s="71"/>
      <c r="BG3" s="71"/>
      <c r="BH3" s="71"/>
      <c r="BI3" s="71"/>
      <c r="BJ3" s="71"/>
      <c r="BK3" s="72"/>
      <c r="BL3" s="71"/>
      <c r="BM3" s="71"/>
      <c r="BN3" s="71"/>
      <c r="BO3" s="71"/>
      <c r="BP3" s="72"/>
      <c r="BQ3" s="71"/>
      <c r="BR3" s="71"/>
      <c r="BS3" s="71"/>
      <c r="BT3" s="71"/>
      <c r="BU3" s="72"/>
      <c r="BV3" s="71"/>
      <c r="BW3" s="71"/>
      <c r="BX3" s="71"/>
      <c r="BY3" s="71"/>
      <c r="BZ3" s="72"/>
      <c r="CA3" s="74"/>
      <c r="CB3" s="75"/>
      <c r="CC3" s="76"/>
      <c r="CD3" s="77"/>
      <c r="CE3" s="78"/>
    </row>
    <row r="4" spans="1:83" s="63" customFormat="1" ht="19" customHeight="1">
      <c r="A4" s="79" t="s">
        <v>1307</v>
      </c>
      <c r="C4" s="63" t="s">
        <v>1308</v>
      </c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2"/>
      <c r="AC4" s="71"/>
      <c r="AD4" s="71"/>
      <c r="AE4" s="71"/>
      <c r="AF4" s="71"/>
      <c r="AG4" s="71"/>
      <c r="AH4" s="71"/>
      <c r="AI4" s="71"/>
      <c r="AJ4" s="71"/>
      <c r="AK4" s="72"/>
      <c r="AL4" s="71"/>
      <c r="AM4" s="71"/>
      <c r="AN4" s="71"/>
      <c r="AO4" s="71"/>
      <c r="AP4" s="71"/>
      <c r="AQ4" s="71"/>
      <c r="AR4" s="72"/>
      <c r="AS4" s="73"/>
      <c r="AT4" s="73"/>
      <c r="AU4" s="73"/>
      <c r="AV4" s="73"/>
      <c r="AW4" s="73"/>
      <c r="AX4" s="73"/>
      <c r="AY4" s="71"/>
      <c r="AZ4" s="71"/>
      <c r="BA4" s="71"/>
      <c r="BB4" s="71"/>
      <c r="BC4" s="71"/>
      <c r="BD4" s="71"/>
      <c r="BE4" s="72"/>
      <c r="BF4" s="71"/>
      <c r="BG4" s="71"/>
      <c r="BH4" s="71"/>
      <c r="BI4" s="71"/>
      <c r="BJ4" s="71"/>
      <c r="BK4" s="72"/>
      <c r="BL4" s="71"/>
      <c r="BM4" s="71"/>
      <c r="BN4" s="71"/>
      <c r="BO4" s="71"/>
      <c r="BP4" s="72"/>
      <c r="BQ4" s="71"/>
      <c r="BR4" s="71"/>
      <c r="BS4" s="71"/>
      <c r="BT4" s="71"/>
      <c r="BU4" s="72"/>
      <c r="BV4" s="71"/>
      <c r="BW4" s="71"/>
      <c r="BX4" s="71"/>
      <c r="BY4" s="71"/>
      <c r="BZ4" s="72"/>
      <c r="CA4" s="74"/>
      <c r="CB4" s="75"/>
      <c r="CC4" s="76"/>
      <c r="CD4" s="77"/>
      <c r="CE4" s="78"/>
    </row>
    <row r="5" spans="1:83">
      <c r="A5" s="57"/>
      <c r="G5"/>
      <c r="H5"/>
      <c r="I5"/>
      <c r="J5"/>
      <c r="K5" s="68"/>
      <c r="L5" s="68"/>
      <c r="M5" s="68"/>
      <c r="N5" s="68"/>
      <c r="O5" s="68"/>
      <c r="P5" s="68"/>
      <c r="Q5" s="69"/>
      <c r="R5" s="69"/>
      <c r="S5" s="69"/>
      <c r="T5" s="69"/>
      <c r="U5" s="52"/>
      <c r="V5" s="52"/>
      <c r="W5" s="52"/>
      <c r="X5" s="52"/>
      <c r="Z5" s="52"/>
      <c r="AA5" s="52"/>
      <c r="AB5" s="47"/>
      <c r="AC5" s="52"/>
      <c r="AD5" s="52"/>
      <c r="AE5" s="52"/>
      <c r="AF5" s="52"/>
      <c r="AG5" s="52"/>
      <c r="AH5" s="52"/>
      <c r="AI5" s="52"/>
      <c r="AJ5" s="52"/>
      <c r="AK5" s="47"/>
      <c r="AL5" s="52"/>
      <c r="AM5" s="52"/>
      <c r="AN5" s="52"/>
      <c r="AO5" s="52"/>
      <c r="AP5" s="52"/>
      <c r="AQ5" s="52"/>
      <c r="AR5" s="47"/>
      <c r="AS5" s="54"/>
      <c r="AT5" s="54"/>
      <c r="AU5" s="54"/>
      <c r="AV5" s="54"/>
      <c r="AW5" s="54"/>
      <c r="AX5" s="54"/>
      <c r="AY5" s="52"/>
      <c r="AZ5" s="52"/>
      <c r="BA5" s="52"/>
      <c r="BB5" s="52"/>
      <c r="BC5" s="52"/>
      <c r="BD5" s="52"/>
      <c r="BE5" s="47"/>
      <c r="BF5" s="52"/>
      <c r="BG5" s="52"/>
      <c r="BH5" s="52"/>
      <c r="BI5" s="52"/>
      <c r="BJ5" s="52"/>
      <c r="BK5" s="47"/>
      <c r="BL5" s="52"/>
      <c r="BM5" s="52"/>
      <c r="BN5" s="52"/>
      <c r="BO5" s="52"/>
      <c r="BP5" s="47"/>
      <c r="BQ5" s="52"/>
      <c r="BR5" s="52"/>
      <c r="BS5" s="52"/>
      <c r="BT5" s="52"/>
      <c r="BU5" s="47"/>
      <c r="BV5" s="52"/>
      <c r="BW5" s="52"/>
      <c r="BX5" s="52"/>
      <c r="BY5" s="52"/>
      <c r="BZ5" s="47"/>
      <c r="CA5" s="65"/>
      <c r="CB5" s="65"/>
      <c r="CC5" s="70"/>
      <c r="CD5" s="11"/>
      <c r="CE5" s="42"/>
    </row>
    <row r="6" spans="1:83">
      <c r="A6" s="58" t="s">
        <v>1302</v>
      </c>
      <c r="B6" s="57" t="s">
        <v>1303</v>
      </c>
      <c r="K6" s="52"/>
      <c r="L6" s="52"/>
      <c r="M6" s="52"/>
      <c r="N6" s="52"/>
      <c r="O6" s="52"/>
      <c r="P6" s="52"/>
      <c r="Q6" s="52"/>
      <c r="S6" s="52"/>
      <c r="T6" s="52"/>
      <c r="U6" s="52"/>
      <c r="V6" s="52"/>
      <c r="W6" s="52"/>
      <c r="X6" s="52"/>
      <c r="Z6" s="52"/>
      <c r="AA6" s="47"/>
      <c r="AB6" s="52"/>
      <c r="AC6" s="52"/>
      <c r="AD6" s="52"/>
      <c r="AE6" s="52"/>
      <c r="AF6" s="52"/>
      <c r="AG6" s="52"/>
      <c r="AJ6" s="56"/>
      <c r="AK6" s="56"/>
      <c r="AL6" s="56"/>
      <c r="AM6" s="56"/>
      <c r="AN6" s="56"/>
      <c r="AO6" s="52"/>
      <c r="AP6" s="52"/>
      <c r="AQ6" s="52"/>
      <c r="AR6" s="52"/>
      <c r="AS6" s="52"/>
      <c r="AT6" s="52"/>
      <c r="AU6" s="47"/>
      <c r="AV6" s="52"/>
      <c r="AW6" s="52"/>
      <c r="AX6" s="52"/>
      <c r="AY6" s="52"/>
      <c r="AZ6" s="52"/>
      <c r="BA6" s="47"/>
      <c r="BB6" s="52"/>
      <c r="BC6" s="52"/>
      <c r="BD6" s="52"/>
      <c r="BE6" s="52"/>
      <c r="BF6" s="47"/>
      <c r="BG6" s="52"/>
      <c r="BH6" s="52"/>
      <c r="BI6" s="52"/>
      <c r="BJ6" s="52"/>
      <c r="BK6" s="47"/>
      <c r="BL6" s="52"/>
      <c r="BM6" s="52"/>
      <c r="BN6" s="52"/>
      <c r="BO6" s="52"/>
      <c r="BP6" s="47"/>
      <c r="BQ6" s="64"/>
      <c r="BR6" s="65"/>
      <c r="BS6" s="66"/>
      <c r="BT6" s="65"/>
      <c r="BU6" s="67"/>
      <c r="BV6" s="52"/>
      <c r="BW6" s="52"/>
      <c r="BX6" s="52"/>
      <c r="BY6" s="52"/>
      <c r="BZ6" s="52"/>
      <c r="CA6" s="52"/>
      <c r="CB6" s="52"/>
      <c r="CC6" s="52"/>
    </row>
    <row r="7" spans="1:83">
      <c r="A7" s="57" t="s">
        <v>1309</v>
      </c>
      <c r="B7" s="60" t="s">
        <v>1312</v>
      </c>
      <c r="K7" s="52"/>
      <c r="L7" s="52"/>
      <c r="M7" s="52"/>
      <c r="N7" s="52"/>
      <c r="O7" s="52"/>
      <c r="P7" s="52"/>
      <c r="Q7" s="52"/>
      <c r="S7" s="52"/>
      <c r="T7" s="52"/>
      <c r="U7" s="52"/>
      <c r="V7" s="52"/>
      <c r="W7" s="52"/>
      <c r="X7" s="52"/>
      <c r="Z7" s="52"/>
      <c r="AA7" s="47"/>
      <c r="AB7" s="52"/>
      <c r="AC7" s="52"/>
      <c r="AD7" s="52"/>
      <c r="AE7" s="52"/>
      <c r="AF7" s="52"/>
      <c r="AG7" s="52"/>
      <c r="AJ7" s="56"/>
      <c r="AK7" s="56"/>
      <c r="AL7" s="56"/>
      <c r="AM7" s="56"/>
      <c r="AN7" s="56"/>
      <c r="AO7" s="52"/>
      <c r="AP7" s="52"/>
      <c r="AQ7" s="52"/>
      <c r="AR7" s="52"/>
      <c r="AS7" s="52"/>
      <c r="AT7" s="52"/>
      <c r="AU7" s="47"/>
      <c r="AV7" s="52"/>
      <c r="AW7" s="52"/>
      <c r="AX7" s="52"/>
      <c r="AY7" s="52"/>
      <c r="AZ7" s="52"/>
      <c r="BA7" s="47"/>
      <c r="BB7" s="52"/>
      <c r="BC7" s="52"/>
      <c r="BD7" s="52"/>
      <c r="BE7" s="52"/>
      <c r="BF7" s="47"/>
      <c r="BG7" s="52"/>
      <c r="BH7" s="52"/>
      <c r="BI7" s="52"/>
      <c r="BJ7" s="52"/>
      <c r="BK7" s="47"/>
      <c r="BL7" s="52"/>
      <c r="BM7" s="52"/>
      <c r="BN7" s="52"/>
      <c r="BO7" s="52"/>
      <c r="BP7" s="47"/>
      <c r="BQ7" s="64"/>
      <c r="BR7" s="65"/>
      <c r="BS7" s="66"/>
      <c r="BT7" s="65"/>
      <c r="BU7" s="67"/>
      <c r="BV7" s="52"/>
      <c r="BW7" s="52"/>
      <c r="BX7" s="52"/>
      <c r="BY7" s="52"/>
      <c r="BZ7" s="52"/>
      <c r="CA7" s="52"/>
      <c r="CB7" s="52"/>
      <c r="CC7" s="52"/>
    </row>
    <row r="8" spans="1:83" ht="15" thickBot="1">
      <c r="B8" t="s">
        <v>1313</v>
      </c>
      <c r="K8" s="52"/>
      <c r="L8" s="52"/>
      <c r="M8" s="52"/>
      <c r="N8" s="52"/>
      <c r="O8" s="52"/>
      <c r="P8" s="52"/>
      <c r="Q8" s="52"/>
      <c r="S8" s="52"/>
      <c r="T8" s="52"/>
      <c r="U8" s="52"/>
      <c r="V8" s="52"/>
      <c r="W8" s="52"/>
      <c r="X8" s="52"/>
      <c r="Z8" s="52"/>
      <c r="AA8" s="47"/>
      <c r="AB8" s="52"/>
      <c r="AC8" s="52"/>
      <c r="AD8" s="52"/>
      <c r="AE8" s="52"/>
      <c r="AF8" s="52"/>
      <c r="AG8" s="52"/>
      <c r="AJ8" s="56"/>
      <c r="AK8" s="56"/>
      <c r="AL8" s="56"/>
      <c r="AM8" s="56"/>
      <c r="AN8" s="56"/>
      <c r="AO8" s="52"/>
      <c r="AP8" s="52"/>
      <c r="AQ8" s="52"/>
      <c r="AR8" s="52"/>
      <c r="AS8" s="52"/>
      <c r="AT8" s="52"/>
      <c r="AU8" s="47"/>
      <c r="AV8" s="52"/>
      <c r="AW8" s="52"/>
      <c r="AX8" s="52"/>
      <c r="AY8" s="52"/>
      <c r="AZ8" s="52"/>
      <c r="BA8" s="47"/>
      <c r="BB8" s="52"/>
      <c r="BC8" s="52"/>
      <c r="BD8" s="52"/>
      <c r="BE8" s="52"/>
      <c r="BF8" s="47"/>
      <c r="BG8" s="52"/>
      <c r="BH8" s="52"/>
      <c r="BI8" s="52"/>
      <c r="BJ8" s="52"/>
      <c r="BK8" s="47"/>
      <c r="BL8" s="52"/>
      <c r="BM8" s="52"/>
      <c r="BN8" s="52"/>
      <c r="BO8" s="52"/>
      <c r="BP8" s="47"/>
      <c r="BQ8" s="64"/>
      <c r="BR8" s="65"/>
      <c r="BS8" s="66"/>
      <c r="BT8" s="65"/>
      <c r="BU8" s="67"/>
      <c r="BV8" s="52"/>
      <c r="BW8" s="52"/>
      <c r="BX8" s="52"/>
      <c r="BY8" s="52"/>
      <c r="BZ8" s="52"/>
      <c r="CA8" s="52"/>
      <c r="CB8" s="52"/>
      <c r="CC8" s="52"/>
    </row>
    <row r="9" spans="1:83" s="52" customFormat="1" ht="14.5" customHeight="1" thickBot="1">
      <c r="A9" s="121" t="s">
        <v>0</v>
      </c>
      <c r="B9" s="123" t="s">
        <v>1319</v>
      </c>
      <c r="C9" s="80" t="s">
        <v>1</v>
      </c>
      <c r="D9" s="81"/>
      <c r="E9" s="81"/>
      <c r="F9" s="80"/>
      <c r="G9" s="82" t="s">
        <v>1300</v>
      </c>
      <c r="H9" s="82"/>
      <c r="I9" s="82"/>
      <c r="J9" s="82"/>
      <c r="K9" s="83"/>
      <c r="L9" s="84" t="s">
        <v>2</v>
      </c>
      <c r="M9" s="85"/>
      <c r="N9" s="85"/>
      <c r="O9" s="85"/>
      <c r="P9" s="85"/>
      <c r="Q9" s="48"/>
      <c r="R9" s="43"/>
      <c r="S9" s="86" t="s">
        <v>3</v>
      </c>
      <c r="T9" s="87"/>
      <c r="U9" s="87"/>
      <c r="V9" s="87"/>
      <c r="W9" s="87"/>
      <c r="X9" s="88"/>
      <c r="Y9" s="48"/>
      <c r="Z9" s="86" t="s">
        <v>4</v>
      </c>
      <c r="AA9" s="87"/>
      <c r="AB9" s="87"/>
      <c r="AC9" s="87"/>
      <c r="AD9" s="87"/>
      <c r="AE9" s="87"/>
      <c r="AF9" s="87"/>
      <c r="AG9" s="87"/>
      <c r="AH9" s="88"/>
      <c r="AI9" s="89" t="s">
        <v>5</v>
      </c>
      <c r="AJ9" s="90" t="s">
        <v>6</v>
      </c>
      <c r="AK9" s="90" t="s">
        <v>7</v>
      </c>
      <c r="AL9" s="90" t="s">
        <v>8</v>
      </c>
      <c r="AM9" s="90" t="s">
        <v>9</v>
      </c>
      <c r="AN9" s="90" t="s">
        <v>10</v>
      </c>
      <c r="AO9" s="80" t="s">
        <v>11</v>
      </c>
      <c r="AP9" s="81"/>
      <c r="AQ9" s="81"/>
      <c r="AR9" s="81"/>
      <c r="AS9" s="81"/>
      <c r="AT9" s="81"/>
      <c r="AU9" s="91"/>
      <c r="AV9" s="80" t="s">
        <v>12</v>
      </c>
      <c r="AW9" s="81"/>
      <c r="AX9" s="81"/>
      <c r="AY9" s="81"/>
      <c r="AZ9" s="81"/>
      <c r="BA9" s="91"/>
      <c r="BB9" s="80" t="s">
        <v>13</v>
      </c>
      <c r="BC9" s="81"/>
      <c r="BD9" s="81"/>
      <c r="BE9" s="81"/>
      <c r="BF9" s="91"/>
      <c r="BG9" s="80" t="s">
        <v>14</v>
      </c>
      <c r="BH9" s="81"/>
      <c r="BI9" s="81"/>
      <c r="BJ9" s="81"/>
      <c r="BK9" s="91"/>
      <c r="BL9" s="80" t="s">
        <v>15</v>
      </c>
      <c r="BM9" s="81"/>
      <c r="BN9" s="81"/>
      <c r="BO9" s="81"/>
      <c r="BP9" s="91"/>
      <c r="BQ9" s="92" t="s">
        <v>16</v>
      </c>
      <c r="BR9" s="86" t="s">
        <v>17</v>
      </c>
      <c r="BS9" s="88"/>
      <c r="BT9" s="93" t="s">
        <v>18</v>
      </c>
      <c r="BU9" s="94"/>
      <c r="BV9" s="95" t="s">
        <v>19</v>
      </c>
      <c r="BW9" s="96"/>
      <c r="BX9" s="95" t="s">
        <v>20</v>
      </c>
      <c r="BY9" s="96"/>
    </row>
    <row r="10" spans="1:83" s="52" customFormat="1" ht="28" customHeight="1" thickBot="1">
      <c r="A10" s="122"/>
      <c r="B10" s="124"/>
      <c r="C10" s="97" t="s">
        <v>21</v>
      </c>
      <c r="D10" s="98" t="s">
        <v>22</v>
      </c>
      <c r="E10" s="98" t="s">
        <v>23</v>
      </c>
      <c r="F10" s="99" t="s">
        <v>1299</v>
      </c>
      <c r="G10" s="100" t="s">
        <v>24</v>
      </c>
      <c r="H10" s="100" t="s">
        <v>25</v>
      </c>
      <c r="I10" s="101" t="s">
        <v>26</v>
      </c>
      <c r="J10" s="101" t="s">
        <v>27</v>
      </c>
      <c r="K10" s="102" t="s">
        <v>28</v>
      </c>
      <c r="L10" s="97" t="s">
        <v>29</v>
      </c>
      <c r="M10" s="103" t="s">
        <v>30</v>
      </c>
      <c r="N10" s="103" t="s">
        <v>31</v>
      </c>
      <c r="O10" s="103" t="s">
        <v>32</v>
      </c>
      <c r="P10" s="103" t="s">
        <v>33</v>
      </c>
      <c r="Q10" s="49" t="s">
        <v>34</v>
      </c>
      <c r="R10" s="44" t="s">
        <v>35</v>
      </c>
      <c r="S10" s="97" t="s">
        <v>29</v>
      </c>
      <c r="T10" s="103" t="s">
        <v>30</v>
      </c>
      <c r="U10" s="104" t="s">
        <v>31</v>
      </c>
      <c r="V10" s="103" t="s">
        <v>32</v>
      </c>
      <c r="W10" s="103" t="s">
        <v>33</v>
      </c>
      <c r="X10" s="49" t="s">
        <v>34</v>
      </c>
      <c r="Y10" s="49" t="s">
        <v>35</v>
      </c>
      <c r="Z10" s="105" t="s">
        <v>29</v>
      </c>
      <c r="AA10" s="53" t="s">
        <v>30</v>
      </c>
      <c r="AB10" s="103" t="s">
        <v>36</v>
      </c>
      <c r="AC10" s="103" t="s">
        <v>31</v>
      </c>
      <c r="AD10" s="103" t="s">
        <v>32</v>
      </c>
      <c r="AE10" s="103" t="s">
        <v>37</v>
      </c>
      <c r="AF10" s="103" t="s">
        <v>33</v>
      </c>
      <c r="AG10" s="49" t="s">
        <v>34</v>
      </c>
      <c r="AH10" s="53" t="s">
        <v>35</v>
      </c>
      <c r="AI10" s="106"/>
      <c r="AJ10" s="107"/>
      <c r="AK10" s="107"/>
      <c r="AL10" s="107"/>
      <c r="AM10" s="107"/>
      <c r="AN10" s="107"/>
      <c r="AO10" s="108" t="s">
        <v>29</v>
      </c>
      <c r="AP10" s="109" t="s">
        <v>30</v>
      </c>
      <c r="AQ10" s="109" t="s">
        <v>38</v>
      </c>
      <c r="AR10" s="109" t="s">
        <v>31</v>
      </c>
      <c r="AS10" s="109" t="s">
        <v>32</v>
      </c>
      <c r="AT10" s="109" t="s">
        <v>33</v>
      </c>
      <c r="AU10" s="44" t="s">
        <v>35</v>
      </c>
      <c r="AV10" s="108" t="s">
        <v>29</v>
      </c>
      <c r="AW10" s="109" t="s">
        <v>30</v>
      </c>
      <c r="AX10" s="109" t="s">
        <v>31</v>
      </c>
      <c r="AY10" s="109" t="s">
        <v>32</v>
      </c>
      <c r="AZ10" s="109" t="s">
        <v>33</v>
      </c>
      <c r="BA10" s="44" t="s">
        <v>35</v>
      </c>
      <c r="BB10" s="108" t="s">
        <v>30</v>
      </c>
      <c r="BC10" s="109" t="s">
        <v>38</v>
      </c>
      <c r="BD10" s="109" t="s">
        <v>31</v>
      </c>
      <c r="BE10" s="109" t="s">
        <v>33</v>
      </c>
      <c r="BF10" s="44" t="s">
        <v>35</v>
      </c>
      <c r="BG10" s="108" t="s">
        <v>31</v>
      </c>
      <c r="BH10" s="109" t="s">
        <v>30</v>
      </c>
      <c r="BI10" s="109" t="s">
        <v>32</v>
      </c>
      <c r="BJ10" s="109" t="s">
        <v>33</v>
      </c>
      <c r="BK10" s="110" t="s">
        <v>35</v>
      </c>
      <c r="BL10" s="108" t="s">
        <v>29</v>
      </c>
      <c r="BM10" s="109" t="s">
        <v>30</v>
      </c>
      <c r="BN10" s="109" t="s">
        <v>32</v>
      </c>
      <c r="BO10" s="109" t="s">
        <v>33</v>
      </c>
      <c r="BP10" s="111" t="s">
        <v>35</v>
      </c>
      <c r="BQ10" s="112" t="s">
        <v>32</v>
      </c>
      <c r="BR10" s="98" t="s">
        <v>21</v>
      </c>
      <c r="BS10" s="49" t="s">
        <v>39</v>
      </c>
      <c r="BT10" s="113" t="s">
        <v>40</v>
      </c>
      <c r="BU10" s="114" t="s">
        <v>41</v>
      </c>
      <c r="BV10" s="115"/>
      <c r="BW10" s="116"/>
      <c r="BX10" s="117"/>
      <c r="BY10" s="118"/>
    </row>
    <row r="11" spans="1:83">
      <c r="A11">
        <v>1</v>
      </c>
      <c r="B11" s="9" t="s">
        <v>42</v>
      </c>
      <c r="C11" s="10" t="s">
        <v>43</v>
      </c>
      <c r="D11" s="11" t="s">
        <v>44</v>
      </c>
      <c r="E11" s="11" t="s">
        <v>45</v>
      </c>
      <c r="F11" s="11" t="s">
        <v>45</v>
      </c>
      <c r="G11" s="35">
        <v>-122.5224</v>
      </c>
      <c r="H11" s="35">
        <v>37.742100000000001</v>
      </c>
      <c r="I11" s="35">
        <v>7.8</v>
      </c>
      <c r="J11" s="35">
        <v>9.7899999999999991</v>
      </c>
      <c r="K11" s="12" t="s">
        <v>1297</v>
      </c>
      <c r="L11" s="10" t="s">
        <v>46</v>
      </c>
      <c r="M11" s="11" t="s">
        <v>46</v>
      </c>
      <c r="N11" s="11" t="s">
        <v>46</v>
      </c>
      <c r="O11" s="11" t="s">
        <v>46</v>
      </c>
      <c r="P11" s="11">
        <v>12685</v>
      </c>
      <c r="Q11" s="11"/>
      <c r="R11" s="45">
        <v>12685</v>
      </c>
      <c r="S11" s="10">
        <v>28188</v>
      </c>
      <c r="T11" s="11" t="s">
        <v>46</v>
      </c>
      <c r="U11" s="11" t="s">
        <v>46</v>
      </c>
      <c r="V11" s="11" t="s">
        <v>46</v>
      </c>
      <c r="W11" s="11">
        <v>2819</v>
      </c>
      <c r="X11" s="11"/>
      <c r="Y11" s="50">
        <v>15503.5</v>
      </c>
      <c r="Z11" s="10">
        <v>400000000</v>
      </c>
      <c r="AA11" s="35" t="s">
        <v>46</v>
      </c>
      <c r="AB11" s="11">
        <v>524000000</v>
      </c>
      <c r="AC11" s="11" t="s">
        <v>46</v>
      </c>
      <c r="AD11" s="11" t="s">
        <v>46</v>
      </c>
      <c r="AE11" s="11" t="s">
        <v>46</v>
      </c>
      <c r="AF11" s="11">
        <v>24000000</v>
      </c>
      <c r="AG11" s="11"/>
      <c r="AH11" s="54">
        <v>316000000</v>
      </c>
      <c r="AI11" s="56">
        <v>17100150280.98333</v>
      </c>
      <c r="AJ11" s="30">
        <v>258813.4</v>
      </c>
      <c r="AK11" s="30">
        <v>158.68869895216014</v>
      </c>
      <c r="AL11" s="30">
        <v>8947.2386530406457</v>
      </c>
      <c r="AM11" s="31">
        <v>367469906747.60907</v>
      </c>
      <c r="AN11" s="30">
        <v>41070761.717385001</v>
      </c>
      <c r="AO11" s="10">
        <v>700</v>
      </c>
      <c r="AP11" s="11" t="s">
        <v>46</v>
      </c>
      <c r="AQ11" s="11">
        <v>2000</v>
      </c>
      <c r="AR11" s="11" t="s">
        <v>46</v>
      </c>
      <c r="AS11" s="11" t="s">
        <v>46</v>
      </c>
      <c r="AT11" s="11"/>
      <c r="AU11" s="32">
        <v>1350</v>
      </c>
      <c r="AV11" s="10" t="s">
        <v>46</v>
      </c>
      <c r="AW11" s="11" t="s">
        <v>46</v>
      </c>
      <c r="AX11" s="11" t="s">
        <v>46</v>
      </c>
      <c r="AY11" s="11" t="s">
        <v>46</v>
      </c>
      <c r="AZ11" s="11"/>
      <c r="BA11" s="32"/>
      <c r="BB11" s="10" t="s">
        <v>46</v>
      </c>
      <c r="BC11" s="11" t="s">
        <v>46</v>
      </c>
      <c r="BD11" s="11" t="s">
        <v>46</v>
      </c>
      <c r="BE11" s="11"/>
      <c r="BF11" s="32"/>
      <c r="BG11" s="10" t="s">
        <v>46</v>
      </c>
      <c r="BH11" s="11" t="s">
        <v>46</v>
      </c>
      <c r="BI11" s="11" t="s">
        <v>46</v>
      </c>
      <c r="BJ11" s="11"/>
      <c r="BK11" s="35"/>
      <c r="BL11" s="13" t="s">
        <v>46</v>
      </c>
      <c r="BM11" s="14" t="s">
        <v>46</v>
      </c>
      <c r="BN11" s="14" t="s">
        <v>46</v>
      </c>
      <c r="BO11" s="14"/>
      <c r="BP11" s="37"/>
      <c r="BQ11" s="15" t="str">
        <f>IFERROR(VLOOKUP(#REF!,'[1]Database GEM'!$A:$O,15,0),"")</f>
        <v/>
      </c>
      <c r="BR11" s="16"/>
      <c r="BS11" s="17"/>
      <c r="BT11" s="10"/>
      <c r="BU11" s="40" t="s">
        <v>47</v>
      </c>
      <c r="BV11">
        <v>1</v>
      </c>
      <c r="BW11" t="s">
        <v>46</v>
      </c>
      <c r="BX11">
        <v>1</v>
      </c>
      <c r="BY11" t="s">
        <v>46</v>
      </c>
    </row>
    <row r="12" spans="1:83">
      <c r="A12">
        <v>2</v>
      </c>
      <c r="B12" s="9" t="s">
        <v>48</v>
      </c>
      <c r="C12" s="10" t="s">
        <v>40</v>
      </c>
      <c r="D12" s="11" t="s">
        <v>49</v>
      </c>
      <c r="E12" s="11" t="s">
        <v>50</v>
      </c>
      <c r="F12" s="11" t="s">
        <v>51</v>
      </c>
      <c r="G12" s="35">
        <v>5.4273999999999996</v>
      </c>
      <c r="H12" s="35">
        <v>43.692799999999998</v>
      </c>
      <c r="I12" s="35">
        <v>6</v>
      </c>
      <c r="J12" s="35">
        <v>8</v>
      </c>
      <c r="K12" s="12" t="s">
        <v>1298</v>
      </c>
      <c r="L12" s="10" t="s">
        <v>46</v>
      </c>
      <c r="M12" s="11" t="s">
        <v>46</v>
      </c>
      <c r="N12" s="11" t="s">
        <v>46</v>
      </c>
      <c r="O12" s="11" t="s">
        <v>46</v>
      </c>
      <c r="P12" s="11">
        <v>2660</v>
      </c>
      <c r="Q12" s="11"/>
      <c r="R12" s="45">
        <v>2660</v>
      </c>
      <c r="S12" s="10" t="s">
        <v>46</v>
      </c>
      <c r="T12" s="11" t="s">
        <v>46</v>
      </c>
      <c r="U12" s="11" t="s">
        <v>46</v>
      </c>
      <c r="V12" s="11" t="s">
        <v>46</v>
      </c>
      <c r="W12" s="11">
        <v>210</v>
      </c>
      <c r="X12" s="11"/>
      <c r="Y12" s="50">
        <v>210</v>
      </c>
      <c r="Z12" s="10" t="s">
        <v>46</v>
      </c>
      <c r="AA12" s="35" t="s">
        <v>46</v>
      </c>
      <c r="AB12" s="11" t="s">
        <v>46</v>
      </c>
      <c r="AC12" s="11" t="s">
        <v>46</v>
      </c>
      <c r="AD12" s="11" t="s">
        <v>46</v>
      </c>
      <c r="AE12" s="11" t="s">
        <v>46</v>
      </c>
      <c r="AF12" s="11">
        <v>303921568.627451</v>
      </c>
      <c r="AG12" s="11"/>
      <c r="AH12" s="54">
        <v>303921568.627451</v>
      </c>
      <c r="AI12" s="56">
        <v>15579139252.510258</v>
      </c>
      <c r="AJ12" s="30">
        <v>258830.9</v>
      </c>
      <c r="AK12" s="30">
        <v>63.775712928229979</v>
      </c>
      <c r="AL12" s="30">
        <v>6332.3169972549695</v>
      </c>
      <c r="AM12" s="31">
        <v>104528349323.71843</v>
      </c>
      <c r="AN12" s="30">
        <v>16507125.175355401</v>
      </c>
      <c r="AO12" s="10">
        <v>40</v>
      </c>
      <c r="AP12" s="11" t="s">
        <v>46</v>
      </c>
      <c r="AQ12" s="11">
        <v>46</v>
      </c>
      <c r="AR12" s="11" t="s">
        <v>46</v>
      </c>
      <c r="AS12" s="11" t="s">
        <v>46</v>
      </c>
      <c r="AT12" s="11"/>
      <c r="AU12" s="32">
        <v>43</v>
      </c>
      <c r="AV12" s="10" t="s">
        <v>46</v>
      </c>
      <c r="AW12" s="11" t="s">
        <v>46</v>
      </c>
      <c r="AX12" s="11" t="s">
        <v>46</v>
      </c>
      <c r="AY12" s="11" t="s">
        <v>46</v>
      </c>
      <c r="AZ12" s="11"/>
      <c r="BA12" s="32"/>
      <c r="BB12" s="10" t="s">
        <v>46</v>
      </c>
      <c r="BC12" s="11" t="s">
        <v>46</v>
      </c>
      <c r="BD12" s="11" t="s">
        <v>46</v>
      </c>
      <c r="BE12" s="11"/>
      <c r="BF12" s="32"/>
      <c r="BG12" s="10" t="s">
        <v>46</v>
      </c>
      <c r="BH12" s="11" t="s">
        <v>46</v>
      </c>
      <c r="BI12" s="11" t="s">
        <v>46</v>
      </c>
      <c r="BJ12" s="11"/>
      <c r="BK12" s="35"/>
      <c r="BL12" s="13" t="s">
        <v>46</v>
      </c>
      <c r="BM12" s="14" t="s">
        <v>46</v>
      </c>
      <c r="BN12" s="14" t="s">
        <v>46</v>
      </c>
      <c r="BO12" s="14"/>
      <c r="BP12" s="37"/>
      <c r="BQ12" s="15" t="str">
        <f>IFERROR(VLOOKUP(#REF!,'[1]Database GEM'!$A:$O,15,0),"")</f>
        <v/>
      </c>
      <c r="BT12" s="10" t="s">
        <v>52</v>
      </c>
      <c r="BU12" s="40" t="s">
        <v>46</v>
      </c>
      <c r="BV12">
        <v>1</v>
      </c>
      <c r="BW12" t="s">
        <v>46</v>
      </c>
      <c r="BX12">
        <v>1</v>
      </c>
      <c r="BY12" t="s">
        <v>46</v>
      </c>
    </row>
    <row r="13" spans="1:83">
      <c r="A13">
        <v>3</v>
      </c>
      <c r="B13" s="9" t="s">
        <v>53</v>
      </c>
      <c r="C13" s="10" t="s">
        <v>41</v>
      </c>
      <c r="D13" s="11" t="s">
        <v>54</v>
      </c>
      <c r="E13" s="11" t="s">
        <v>55</v>
      </c>
      <c r="F13" s="11" t="s">
        <v>55</v>
      </c>
      <c r="G13" s="35">
        <v>139.19999999999999</v>
      </c>
      <c r="H13" s="35">
        <v>35.4</v>
      </c>
      <c r="I13" s="35">
        <v>8.1</v>
      </c>
      <c r="J13" s="35">
        <v>8.82</v>
      </c>
      <c r="K13" s="12" t="s">
        <v>1297</v>
      </c>
      <c r="L13" s="10" t="s">
        <v>46</v>
      </c>
      <c r="M13" s="11" t="s">
        <v>46</v>
      </c>
      <c r="N13" s="11" t="s">
        <v>46</v>
      </c>
      <c r="O13" s="11">
        <v>372659</v>
      </c>
      <c r="P13" s="11"/>
      <c r="Q13" s="11"/>
      <c r="R13" s="45">
        <v>372659</v>
      </c>
      <c r="S13" s="10">
        <v>695000</v>
      </c>
      <c r="T13" s="11" t="s">
        <v>46</v>
      </c>
      <c r="U13" s="11" t="s">
        <v>46</v>
      </c>
      <c r="V13" s="11">
        <v>293387</v>
      </c>
      <c r="W13" s="11"/>
      <c r="X13" s="11"/>
      <c r="Y13" s="50">
        <v>494193.5</v>
      </c>
      <c r="Z13" s="10">
        <v>600000000</v>
      </c>
      <c r="AA13" s="35" t="s">
        <v>46</v>
      </c>
      <c r="AB13" s="11">
        <v>600000000</v>
      </c>
      <c r="AC13" s="11" t="s">
        <v>46</v>
      </c>
      <c r="AD13" s="11">
        <v>9180000000</v>
      </c>
      <c r="AE13" s="11" t="s">
        <v>46</v>
      </c>
      <c r="AF13" s="11"/>
      <c r="AG13" s="11"/>
      <c r="AH13" s="54">
        <v>3460000000</v>
      </c>
      <c r="AI13" s="56">
        <v>93004981909.030624</v>
      </c>
      <c r="AJ13" s="30">
        <v>168570.4</v>
      </c>
      <c r="AK13" s="30">
        <v>468.11247861692266</v>
      </c>
      <c r="AL13" s="30">
        <v>4429.7213825412218</v>
      </c>
      <c r="AM13" s="31">
        <v>349548905722.95221</v>
      </c>
      <c r="AN13" s="30">
        <v>78909907.765446097</v>
      </c>
      <c r="AO13" s="10">
        <v>142807</v>
      </c>
      <c r="AP13" s="11" t="s">
        <v>46</v>
      </c>
      <c r="AQ13" s="11">
        <v>143000</v>
      </c>
      <c r="AR13" s="11" t="s">
        <v>46</v>
      </c>
      <c r="AS13" s="11">
        <v>105385</v>
      </c>
      <c r="AT13" s="11"/>
      <c r="AU13" s="32">
        <v>130397.33333333333</v>
      </c>
      <c r="AV13" s="10">
        <v>47000</v>
      </c>
      <c r="AW13" s="11" t="s">
        <v>46</v>
      </c>
      <c r="AX13" s="11" t="s">
        <v>46</v>
      </c>
      <c r="AY13" s="11">
        <v>103733</v>
      </c>
      <c r="AZ13" s="11"/>
      <c r="BA13" s="32">
        <v>75366.5</v>
      </c>
      <c r="BB13" s="10" t="s">
        <v>46</v>
      </c>
      <c r="BC13" s="11">
        <v>203733</v>
      </c>
      <c r="BD13" s="11" t="s">
        <v>46</v>
      </c>
      <c r="BE13" s="11"/>
      <c r="BF13" s="32">
        <v>203733</v>
      </c>
      <c r="BG13" s="10" t="s">
        <v>46</v>
      </c>
      <c r="BH13" s="11" t="s">
        <v>46</v>
      </c>
      <c r="BI13" s="11">
        <v>767326</v>
      </c>
      <c r="BJ13" s="11"/>
      <c r="BK13" s="35">
        <v>767326</v>
      </c>
      <c r="BL13" s="13">
        <v>43476</v>
      </c>
      <c r="BM13" s="14" t="s">
        <v>46</v>
      </c>
      <c r="BN13" s="14">
        <v>43213</v>
      </c>
      <c r="BO13" s="14"/>
      <c r="BP13" s="37">
        <v>43344.5</v>
      </c>
      <c r="BQ13" s="15" t="str">
        <f>IFERROR(VLOOKUP(#REF!,'[1]Database GEM'!$A:$O,15,0),"")</f>
        <v/>
      </c>
      <c r="BT13" s="10" t="s">
        <v>46</v>
      </c>
      <c r="BU13" s="40">
        <v>19230901025837</v>
      </c>
      <c r="BV13">
        <v>1</v>
      </c>
      <c r="BW13" t="s">
        <v>46</v>
      </c>
      <c r="BX13">
        <v>1</v>
      </c>
      <c r="BY13" t="s">
        <v>46</v>
      </c>
    </row>
    <row r="14" spans="1:83">
      <c r="A14">
        <v>4</v>
      </c>
      <c r="B14" s="9" t="s">
        <v>56</v>
      </c>
      <c r="C14" s="10" t="s">
        <v>41</v>
      </c>
      <c r="D14" s="11" t="s">
        <v>57</v>
      </c>
      <c r="E14" s="11" t="s">
        <v>58</v>
      </c>
      <c r="F14" s="11" t="s">
        <v>59</v>
      </c>
      <c r="G14" s="35">
        <v>20</v>
      </c>
      <c r="H14" s="35">
        <v>40</v>
      </c>
      <c r="I14" s="35">
        <v>6.5</v>
      </c>
      <c r="J14" s="35">
        <v>7.83</v>
      </c>
      <c r="K14" s="12" t="s">
        <v>1298</v>
      </c>
      <c r="L14" s="10" t="s">
        <v>46</v>
      </c>
      <c r="M14" s="11" t="s">
        <v>46</v>
      </c>
      <c r="N14" s="11" t="s">
        <v>46</v>
      </c>
      <c r="O14" s="11" t="s">
        <v>46</v>
      </c>
      <c r="P14" s="11"/>
      <c r="Q14" s="11"/>
      <c r="R14" s="45"/>
      <c r="S14" s="10" t="s">
        <v>46</v>
      </c>
      <c r="T14" s="11" t="s">
        <v>46</v>
      </c>
      <c r="U14" s="11" t="s">
        <v>46</v>
      </c>
      <c r="V14" s="11" t="s">
        <v>46</v>
      </c>
      <c r="W14" s="11"/>
      <c r="X14" s="11"/>
      <c r="Y14" s="50"/>
      <c r="Z14" s="10" t="s">
        <v>46</v>
      </c>
      <c r="AA14" s="35" t="s">
        <v>46</v>
      </c>
      <c r="AB14" s="11" t="s">
        <v>46</v>
      </c>
      <c r="AC14" s="11" t="s">
        <v>46</v>
      </c>
      <c r="AD14" s="11" t="s">
        <v>46</v>
      </c>
      <c r="AE14" s="11" t="s">
        <v>46</v>
      </c>
      <c r="AF14" s="11"/>
      <c r="AG14" s="11"/>
      <c r="AH14" s="54"/>
      <c r="AJ14" s="30">
        <v>159802.79999999999</v>
      </c>
      <c r="AK14" s="30">
        <v>30.463498596713951</v>
      </c>
      <c r="AL14" s="30">
        <v>1428.1100768109984</v>
      </c>
      <c r="AM14" s="31">
        <v>6952257460.1195059</v>
      </c>
      <c r="AN14" s="30">
        <v>4868152.3735509599</v>
      </c>
      <c r="AO14" s="10">
        <v>8</v>
      </c>
      <c r="AP14" s="11" t="s">
        <v>46</v>
      </c>
      <c r="AQ14" s="11" t="s">
        <v>46</v>
      </c>
      <c r="AR14" s="11" t="s">
        <v>46</v>
      </c>
      <c r="AS14" s="11" t="s">
        <v>46</v>
      </c>
      <c r="AT14" s="11"/>
      <c r="AU14" s="32">
        <v>8</v>
      </c>
      <c r="AV14" s="10" t="s">
        <v>46</v>
      </c>
      <c r="AW14" s="11" t="s">
        <v>46</v>
      </c>
      <c r="AX14" s="11" t="s">
        <v>46</v>
      </c>
      <c r="AY14" s="11" t="s">
        <v>46</v>
      </c>
      <c r="AZ14" s="11"/>
      <c r="BA14" s="32"/>
      <c r="BB14" s="10" t="s">
        <v>46</v>
      </c>
      <c r="BC14" s="11" t="s">
        <v>46</v>
      </c>
      <c r="BD14" s="11" t="s">
        <v>46</v>
      </c>
      <c r="BE14" s="11"/>
      <c r="BF14" s="32"/>
      <c r="BG14" s="10" t="s">
        <v>46</v>
      </c>
      <c r="BH14" s="11" t="s">
        <v>46</v>
      </c>
      <c r="BI14" s="11" t="s">
        <v>46</v>
      </c>
      <c r="BJ14" s="11"/>
      <c r="BK14" s="35"/>
      <c r="BL14" s="13" t="s">
        <v>46</v>
      </c>
      <c r="BM14" s="14" t="s">
        <v>46</v>
      </c>
      <c r="BN14" s="14" t="s">
        <v>46</v>
      </c>
      <c r="BO14" s="14"/>
      <c r="BP14" s="37"/>
      <c r="BQ14" s="15" t="s">
        <v>46</v>
      </c>
      <c r="BT14" s="10" t="s">
        <v>46</v>
      </c>
      <c r="BU14" s="40">
        <v>19600526051005</v>
      </c>
      <c r="BV14">
        <v>0</v>
      </c>
      <c r="BW14" t="s">
        <v>60</v>
      </c>
      <c r="BX14">
        <v>0</v>
      </c>
      <c r="BY14" t="s">
        <v>60</v>
      </c>
    </row>
    <row r="15" spans="1:83">
      <c r="A15">
        <v>5</v>
      </c>
      <c r="B15" s="9" t="s">
        <v>61</v>
      </c>
      <c r="C15" s="10" t="s">
        <v>40</v>
      </c>
      <c r="D15" s="11" t="s">
        <v>62</v>
      </c>
      <c r="E15" s="11" t="s">
        <v>50</v>
      </c>
      <c r="F15" s="11" t="s">
        <v>63</v>
      </c>
      <c r="G15" s="35">
        <v>5.5666669999999998</v>
      </c>
      <c r="H15" s="35">
        <v>45.033332999999999</v>
      </c>
      <c r="I15" s="35">
        <v>5.3</v>
      </c>
      <c r="J15" s="35">
        <v>7</v>
      </c>
      <c r="K15" s="12" t="s">
        <v>1298</v>
      </c>
      <c r="L15" s="10" t="s">
        <v>46</v>
      </c>
      <c r="M15" s="11" t="s">
        <v>46</v>
      </c>
      <c r="N15" s="11" t="s">
        <v>46</v>
      </c>
      <c r="O15" s="11" t="s">
        <v>46</v>
      </c>
      <c r="P15" s="11">
        <v>152</v>
      </c>
      <c r="Q15" s="11"/>
      <c r="R15" s="45">
        <v>152</v>
      </c>
      <c r="S15" s="10" t="s">
        <v>46</v>
      </c>
      <c r="T15" s="11" t="s">
        <v>46</v>
      </c>
      <c r="U15" s="11" t="s">
        <v>46</v>
      </c>
      <c r="V15" s="11" t="s">
        <v>46</v>
      </c>
      <c r="W15" s="11">
        <v>4</v>
      </c>
      <c r="X15" s="11"/>
      <c r="Y15" s="50">
        <v>4</v>
      </c>
      <c r="Z15" s="10" t="s">
        <v>46</v>
      </c>
      <c r="AA15" s="35" t="s">
        <v>46</v>
      </c>
      <c r="AB15" s="11" t="s">
        <v>46</v>
      </c>
      <c r="AC15" s="11" t="s">
        <v>46</v>
      </c>
      <c r="AD15" s="11" t="s">
        <v>46</v>
      </c>
      <c r="AE15" s="11" t="s">
        <v>46</v>
      </c>
      <c r="AF15" s="11">
        <v>81632653.06122449</v>
      </c>
      <c r="AG15" s="11"/>
      <c r="AH15" s="54">
        <v>81632653.06122449</v>
      </c>
      <c r="AI15" s="56">
        <v>781992366.26859677</v>
      </c>
      <c r="AJ15" s="30">
        <v>109927.4</v>
      </c>
      <c r="AK15" s="30">
        <v>40.177416785720034</v>
      </c>
      <c r="AL15" s="30">
        <v>16129.713046054892</v>
      </c>
      <c r="AM15" s="31">
        <v>71238473960.607895</v>
      </c>
      <c r="AN15" s="30">
        <v>4416598.96597056</v>
      </c>
      <c r="AO15" s="10">
        <v>0</v>
      </c>
      <c r="AP15" s="11" t="s">
        <v>46</v>
      </c>
      <c r="AQ15" s="11" t="s">
        <v>46</v>
      </c>
      <c r="AR15" s="11" t="s">
        <v>46</v>
      </c>
      <c r="AS15" s="11" t="s">
        <v>46</v>
      </c>
      <c r="AT15" s="11"/>
      <c r="AU15" s="32">
        <v>0</v>
      </c>
      <c r="AV15" s="10" t="s">
        <v>46</v>
      </c>
      <c r="AW15" s="11" t="s">
        <v>46</v>
      </c>
      <c r="AX15" s="11" t="s">
        <v>46</v>
      </c>
      <c r="AY15" s="11" t="s">
        <v>46</v>
      </c>
      <c r="AZ15" s="11"/>
      <c r="BA15" s="32"/>
      <c r="BB15" s="10" t="s">
        <v>46</v>
      </c>
      <c r="BC15" s="11" t="s">
        <v>46</v>
      </c>
      <c r="BD15" s="11" t="s">
        <v>46</v>
      </c>
      <c r="BE15" s="11"/>
      <c r="BF15" s="32"/>
      <c r="BG15" s="10" t="s">
        <v>46</v>
      </c>
      <c r="BH15" s="11" t="s">
        <v>46</v>
      </c>
      <c r="BI15" s="11" t="s">
        <v>46</v>
      </c>
      <c r="BJ15" s="11"/>
      <c r="BK15" s="35"/>
      <c r="BL15" s="13" t="s">
        <v>46</v>
      </c>
      <c r="BM15" s="14" t="s">
        <v>46</v>
      </c>
      <c r="BN15" s="14" t="s">
        <v>46</v>
      </c>
      <c r="BO15" s="14"/>
      <c r="BP15" s="37"/>
      <c r="BQ15" s="15" t="s">
        <v>46</v>
      </c>
      <c r="BT15" s="10" t="s">
        <v>64</v>
      </c>
      <c r="BU15" s="40" t="s">
        <v>46</v>
      </c>
      <c r="BV15">
        <v>1</v>
      </c>
      <c r="BW15" t="s">
        <v>46</v>
      </c>
      <c r="BX15">
        <v>1</v>
      </c>
      <c r="BY15" t="s">
        <v>46</v>
      </c>
    </row>
    <row r="16" spans="1:83">
      <c r="A16">
        <v>6</v>
      </c>
      <c r="B16" s="9" t="s">
        <v>65</v>
      </c>
      <c r="C16" s="10" t="s">
        <v>41</v>
      </c>
      <c r="D16" s="11" t="s">
        <v>66</v>
      </c>
      <c r="E16" s="11" t="s">
        <v>58</v>
      </c>
      <c r="F16" s="11" t="s">
        <v>67</v>
      </c>
      <c r="G16" s="35">
        <v>20.456</v>
      </c>
      <c r="H16" s="35">
        <v>41.378999999999998</v>
      </c>
      <c r="I16" s="35">
        <v>5.8</v>
      </c>
      <c r="J16" s="35">
        <v>4.62</v>
      </c>
      <c r="K16" s="12" t="s">
        <v>1298</v>
      </c>
      <c r="L16" s="10" t="s">
        <v>46</v>
      </c>
      <c r="M16" s="11" t="s">
        <v>46</v>
      </c>
      <c r="N16" s="11" t="s">
        <v>46</v>
      </c>
      <c r="O16" s="11" t="s">
        <v>46</v>
      </c>
      <c r="P16" s="11"/>
      <c r="Q16" s="11"/>
      <c r="R16" s="45"/>
      <c r="S16" s="10" t="s">
        <v>46</v>
      </c>
      <c r="T16" s="11" t="s">
        <v>46</v>
      </c>
      <c r="U16" s="11" t="s">
        <v>46</v>
      </c>
      <c r="V16" s="11" t="s">
        <v>46</v>
      </c>
      <c r="W16" s="11"/>
      <c r="X16" s="11"/>
      <c r="Y16" s="50"/>
      <c r="Z16" s="10">
        <v>20000000</v>
      </c>
      <c r="AA16" s="35" t="s">
        <v>46</v>
      </c>
      <c r="AB16" s="11" t="s">
        <v>46</v>
      </c>
      <c r="AC16" s="11" t="s">
        <v>46</v>
      </c>
      <c r="AD16" s="11" t="s">
        <v>46</v>
      </c>
      <c r="AE16" s="11" t="s">
        <v>46</v>
      </c>
      <c r="AF16" s="11"/>
      <c r="AG16" s="11"/>
      <c r="AH16" s="54">
        <v>20000000</v>
      </c>
      <c r="AI16" s="56">
        <v>164535947.36971667</v>
      </c>
      <c r="AJ16" s="30">
        <v>97548.97</v>
      </c>
      <c r="AK16" s="30">
        <v>57.90760163024315</v>
      </c>
      <c r="AL16" s="30">
        <v>1775.5414049393805</v>
      </c>
      <c r="AM16" s="31">
        <v>10029726039.988184</v>
      </c>
      <c r="AN16" s="30">
        <v>5648826.8942005401</v>
      </c>
      <c r="AO16" s="10">
        <v>18</v>
      </c>
      <c r="AP16" s="11" t="s">
        <v>46</v>
      </c>
      <c r="AQ16" s="11">
        <v>11</v>
      </c>
      <c r="AR16" s="11" t="s">
        <v>46</v>
      </c>
      <c r="AS16" s="11" t="s">
        <v>46</v>
      </c>
      <c r="AT16" s="11"/>
      <c r="AU16" s="32">
        <v>14.5</v>
      </c>
      <c r="AV16" s="10" t="s">
        <v>46</v>
      </c>
      <c r="AW16" s="11" t="s">
        <v>46</v>
      </c>
      <c r="AX16" s="11" t="s">
        <v>46</v>
      </c>
      <c r="AY16" s="11" t="s">
        <v>46</v>
      </c>
      <c r="AZ16" s="11"/>
      <c r="BA16" s="32"/>
      <c r="BB16" s="10" t="s">
        <v>46</v>
      </c>
      <c r="BC16" s="11">
        <v>134</v>
      </c>
      <c r="BD16" s="11" t="s">
        <v>46</v>
      </c>
      <c r="BE16" s="11"/>
      <c r="BF16" s="32">
        <v>134</v>
      </c>
      <c r="BG16" s="10" t="s">
        <v>46</v>
      </c>
      <c r="BH16" s="11" t="s">
        <v>46</v>
      </c>
      <c r="BI16" s="11" t="s">
        <v>46</v>
      </c>
      <c r="BJ16" s="11"/>
      <c r="BK16" s="35"/>
      <c r="BL16" s="13" t="s">
        <v>46</v>
      </c>
      <c r="BM16" s="14" t="s">
        <v>46</v>
      </c>
      <c r="BN16" s="14" t="s">
        <v>46</v>
      </c>
      <c r="BO16" s="14"/>
      <c r="BP16" s="37"/>
      <c r="BQ16" s="15" t="s">
        <v>46</v>
      </c>
      <c r="BT16" s="10" t="s">
        <v>46</v>
      </c>
      <c r="BU16" s="40">
        <v>19671130072353</v>
      </c>
      <c r="BV16">
        <v>0</v>
      </c>
      <c r="BW16" t="s">
        <v>68</v>
      </c>
      <c r="BX16">
        <v>0</v>
      </c>
      <c r="BY16" t="s">
        <v>68</v>
      </c>
    </row>
    <row r="17" spans="1:77">
      <c r="A17">
        <v>7</v>
      </c>
      <c r="B17" s="9" t="s">
        <v>69</v>
      </c>
      <c r="C17" s="10" t="s">
        <v>40</v>
      </c>
      <c r="D17" s="11" t="s">
        <v>70</v>
      </c>
      <c r="E17" s="11" t="s">
        <v>50</v>
      </c>
      <c r="F17" s="11" t="s">
        <v>71</v>
      </c>
      <c r="G17" s="35">
        <v>0.76666699999999999</v>
      </c>
      <c r="H17" s="35">
        <v>43.1</v>
      </c>
      <c r="I17" s="35">
        <v>5.8</v>
      </c>
      <c r="J17" s="35">
        <v>8</v>
      </c>
      <c r="K17" s="12" t="s">
        <v>1298</v>
      </c>
      <c r="L17" s="10" t="s">
        <v>46</v>
      </c>
      <c r="M17" s="11" t="s">
        <v>46</v>
      </c>
      <c r="N17" s="11" t="s">
        <v>46</v>
      </c>
      <c r="O17" s="11" t="s">
        <v>46</v>
      </c>
      <c r="P17" s="11">
        <v>2876</v>
      </c>
      <c r="Q17" s="11"/>
      <c r="R17" s="45">
        <v>2876</v>
      </c>
      <c r="S17" s="10" t="s">
        <v>46</v>
      </c>
      <c r="T17" s="11" t="s">
        <v>46</v>
      </c>
      <c r="U17" s="11" t="s">
        <v>46</v>
      </c>
      <c r="V17" s="11" t="s">
        <v>46</v>
      </c>
      <c r="W17" s="11">
        <v>492</v>
      </c>
      <c r="X17" s="11"/>
      <c r="Y17" s="50">
        <v>492</v>
      </c>
      <c r="Z17" s="10" t="s">
        <v>46</v>
      </c>
      <c r="AA17" s="35" t="s">
        <v>46</v>
      </c>
      <c r="AB17" s="11" t="s">
        <v>46</v>
      </c>
      <c r="AC17" s="11" t="s">
        <v>46</v>
      </c>
      <c r="AD17" s="11" t="s">
        <v>46</v>
      </c>
      <c r="AE17" s="11" t="s">
        <v>46</v>
      </c>
      <c r="AF17" s="11">
        <v>35894308.943089433</v>
      </c>
      <c r="AG17" s="11"/>
      <c r="AH17" s="54">
        <v>35894308.943089433</v>
      </c>
      <c r="AI17" s="56">
        <v>295295206.35662568</v>
      </c>
      <c r="AJ17" s="30">
        <v>249496.1</v>
      </c>
      <c r="AK17" s="30">
        <v>31.917545183135569</v>
      </c>
      <c r="AL17" s="30">
        <v>19741.861605545644</v>
      </c>
      <c r="AM17" s="31">
        <v>157210426632.79279</v>
      </c>
      <c r="AN17" s="30">
        <v>7963303.0447661104</v>
      </c>
      <c r="AO17" s="10">
        <v>1</v>
      </c>
      <c r="AP17" s="11" t="s">
        <v>46</v>
      </c>
      <c r="AQ17" s="11" t="s">
        <v>46</v>
      </c>
      <c r="AR17" s="11" t="s">
        <v>46</v>
      </c>
      <c r="AS17" s="11" t="s">
        <v>46</v>
      </c>
      <c r="AT17" s="11"/>
      <c r="AU17" s="32">
        <v>1</v>
      </c>
      <c r="AV17" s="10">
        <v>80</v>
      </c>
      <c r="AW17" s="11" t="s">
        <v>46</v>
      </c>
      <c r="AX17" s="11" t="s">
        <v>46</v>
      </c>
      <c r="AY17" s="11" t="s">
        <v>46</v>
      </c>
      <c r="AZ17" s="11"/>
      <c r="BA17" s="32">
        <v>80</v>
      </c>
      <c r="BB17" s="10" t="s">
        <v>46</v>
      </c>
      <c r="BC17" s="11" t="s">
        <v>46</v>
      </c>
      <c r="BD17" s="11" t="s">
        <v>46</v>
      </c>
      <c r="BE17" s="11"/>
      <c r="BF17" s="32"/>
      <c r="BG17" s="10" t="s">
        <v>46</v>
      </c>
      <c r="BH17" s="11" t="s">
        <v>46</v>
      </c>
      <c r="BI17" s="11" t="s">
        <v>46</v>
      </c>
      <c r="BJ17" s="11"/>
      <c r="BK17" s="35"/>
      <c r="BL17" s="13" t="s">
        <v>46</v>
      </c>
      <c r="BM17" s="14" t="s">
        <v>46</v>
      </c>
      <c r="BN17" s="14" t="s">
        <v>46</v>
      </c>
      <c r="BO17" s="14"/>
      <c r="BP17" s="37"/>
      <c r="BQ17" s="15" t="s">
        <v>46</v>
      </c>
      <c r="BT17" s="10">
        <v>640362</v>
      </c>
      <c r="BU17" s="40" t="s">
        <v>46</v>
      </c>
      <c r="BV17">
        <v>1</v>
      </c>
      <c r="BW17" t="s">
        <v>46</v>
      </c>
      <c r="BX17">
        <v>1</v>
      </c>
      <c r="BY17" t="s">
        <v>46</v>
      </c>
    </row>
    <row r="18" spans="1:77">
      <c r="A18">
        <v>8</v>
      </c>
      <c r="B18" s="9" t="s">
        <v>72</v>
      </c>
      <c r="C18" s="10" t="s">
        <v>41</v>
      </c>
      <c r="D18" s="11" t="s">
        <v>73</v>
      </c>
      <c r="E18" s="11" t="s">
        <v>74</v>
      </c>
      <c r="F18" s="11" t="s">
        <v>75</v>
      </c>
      <c r="G18" s="35">
        <v>21.291</v>
      </c>
      <c r="H18" s="35">
        <v>39.552</v>
      </c>
      <c r="I18" s="35">
        <v>5.9</v>
      </c>
      <c r="J18" s="35">
        <v>6.76</v>
      </c>
      <c r="K18" s="12" t="s">
        <v>1298</v>
      </c>
      <c r="L18" s="10" t="s">
        <v>46</v>
      </c>
      <c r="M18" s="11" t="s">
        <v>46</v>
      </c>
      <c r="N18" s="11" t="s">
        <v>46</v>
      </c>
      <c r="O18" s="11" t="s">
        <v>46</v>
      </c>
      <c r="P18" s="11">
        <v>10790</v>
      </c>
      <c r="Q18" s="11"/>
      <c r="R18" s="45">
        <v>10790</v>
      </c>
      <c r="S18" s="10" t="s">
        <v>46</v>
      </c>
      <c r="T18" s="11" t="s">
        <v>46</v>
      </c>
      <c r="U18" s="11" t="s">
        <v>46</v>
      </c>
      <c r="V18" s="11" t="s">
        <v>46</v>
      </c>
      <c r="W18" s="11">
        <v>940</v>
      </c>
      <c r="X18" s="11"/>
      <c r="Y18" s="50">
        <v>940</v>
      </c>
      <c r="Z18" s="10">
        <v>5000000</v>
      </c>
      <c r="AA18" s="35" t="s">
        <v>46</v>
      </c>
      <c r="AB18" s="11" t="s">
        <v>46</v>
      </c>
      <c r="AC18" s="11" t="s">
        <v>46</v>
      </c>
      <c r="AD18" s="11" t="s">
        <v>46</v>
      </c>
      <c r="AE18" s="11" t="s">
        <v>46</v>
      </c>
      <c r="AF18" s="11"/>
      <c r="AG18" s="11"/>
      <c r="AH18" s="54">
        <v>5000000</v>
      </c>
      <c r="AI18" s="56">
        <v>41133986.842429169</v>
      </c>
      <c r="AJ18" s="30">
        <v>101946.7</v>
      </c>
      <c r="AK18" s="30">
        <v>39.801026755837022</v>
      </c>
      <c r="AL18" s="30">
        <v>12150.837167869007</v>
      </c>
      <c r="AM18" s="31">
        <v>49303034390.980232</v>
      </c>
      <c r="AN18" s="30">
        <v>4057583.3343692902</v>
      </c>
      <c r="AO18" s="10">
        <v>9</v>
      </c>
      <c r="AP18" s="11" t="s">
        <v>46</v>
      </c>
      <c r="AQ18" s="11" t="s">
        <v>46</v>
      </c>
      <c r="AR18" s="11" t="s">
        <v>46</v>
      </c>
      <c r="AS18" s="11" t="s">
        <v>46</v>
      </c>
      <c r="AT18" s="11"/>
      <c r="AU18" s="32">
        <v>9</v>
      </c>
      <c r="AV18" s="10" t="s">
        <v>46</v>
      </c>
      <c r="AW18" s="11" t="s">
        <v>46</v>
      </c>
      <c r="AX18" s="11" t="s">
        <v>46</v>
      </c>
      <c r="AY18" s="11" t="s">
        <v>46</v>
      </c>
      <c r="AZ18" s="11"/>
      <c r="BA18" s="32"/>
      <c r="BB18" s="10" t="s">
        <v>46</v>
      </c>
      <c r="BC18" s="11" t="s">
        <v>46</v>
      </c>
      <c r="BD18" s="11" t="s">
        <v>46</v>
      </c>
      <c r="BE18" s="11"/>
      <c r="BF18" s="32"/>
      <c r="BG18" s="10" t="s">
        <v>46</v>
      </c>
      <c r="BH18" s="11" t="s">
        <v>46</v>
      </c>
      <c r="BI18" s="11" t="s">
        <v>46</v>
      </c>
      <c r="BJ18" s="11"/>
      <c r="BK18" s="35"/>
      <c r="BL18" s="13" t="s">
        <v>46</v>
      </c>
      <c r="BM18" s="14" t="s">
        <v>46</v>
      </c>
      <c r="BN18" s="14" t="s">
        <v>46</v>
      </c>
      <c r="BO18" s="14"/>
      <c r="BP18" s="37"/>
      <c r="BQ18" s="15" t="s">
        <v>46</v>
      </c>
      <c r="BT18" s="10" t="s">
        <v>46</v>
      </c>
      <c r="BU18" s="40">
        <v>19670501070901</v>
      </c>
      <c r="BV18">
        <v>1</v>
      </c>
      <c r="BW18" t="s">
        <v>46</v>
      </c>
      <c r="BX18">
        <v>1</v>
      </c>
      <c r="BY18" t="s">
        <v>46</v>
      </c>
    </row>
    <row r="19" spans="1:77">
      <c r="A19">
        <v>9</v>
      </c>
      <c r="B19" s="9" t="s">
        <v>76</v>
      </c>
      <c r="C19" s="10" t="s">
        <v>41</v>
      </c>
      <c r="D19" s="11" t="s">
        <v>77</v>
      </c>
      <c r="E19" s="11" t="s">
        <v>78</v>
      </c>
      <c r="F19" s="11" t="s">
        <v>78</v>
      </c>
      <c r="G19" s="35">
        <v>112.955</v>
      </c>
      <c r="H19" s="35">
        <v>-9.17</v>
      </c>
      <c r="I19" s="35">
        <v>5.9</v>
      </c>
      <c r="J19" s="35">
        <v>3.89</v>
      </c>
      <c r="K19" s="12" t="s">
        <v>1298</v>
      </c>
      <c r="L19" s="10">
        <v>5000</v>
      </c>
      <c r="M19" s="11" t="s">
        <v>46</v>
      </c>
      <c r="N19" s="11" t="s">
        <v>46</v>
      </c>
      <c r="O19" s="11" t="s">
        <v>46</v>
      </c>
      <c r="P19" s="11"/>
      <c r="Q19" s="11"/>
      <c r="R19" s="45">
        <v>5000</v>
      </c>
      <c r="S19" s="10">
        <v>2000</v>
      </c>
      <c r="T19" s="11" t="s">
        <v>46</v>
      </c>
      <c r="U19" s="11" t="s">
        <v>46</v>
      </c>
      <c r="V19" s="11" t="s">
        <v>46</v>
      </c>
      <c r="W19" s="11"/>
      <c r="X19" s="11"/>
      <c r="Y19" s="50">
        <v>2000</v>
      </c>
      <c r="Z19" s="10" t="s">
        <v>46</v>
      </c>
      <c r="AA19" s="35" t="s">
        <v>46</v>
      </c>
      <c r="AB19" s="11" t="s">
        <v>46</v>
      </c>
      <c r="AC19" s="11" t="s">
        <v>46</v>
      </c>
      <c r="AD19" s="11" t="s">
        <v>46</v>
      </c>
      <c r="AE19" s="11" t="s">
        <v>46</v>
      </c>
      <c r="AF19" s="11"/>
      <c r="AG19" s="11"/>
      <c r="AH19" s="54"/>
      <c r="AJ19" s="30">
        <v>29069.35</v>
      </c>
      <c r="AK19" s="30">
        <v>506.40856867813005</v>
      </c>
      <c r="AL19" s="30">
        <v>744.71167553691748</v>
      </c>
      <c r="AM19" s="31">
        <v>10962876689.624891</v>
      </c>
      <c r="AN19" s="30">
        <v>14720967.9259036</v>
      </c>
      <c r="AO19" s="10">
        <v>54</v>
      </c>
      <c r="AP19" s="11" t="s">
        <v>46</v>
      </c>
      <c r="AQ19" s="11">
        <v>54</v>
      </c>
      <c r="AR19" s="11" t="s">
        <v>46</v>
      </c>
      <c r="AS19" s="11" t="s">
        <v>46</v>
      </c>
      <c r="AT19" s="11"/>
      <c r="AU19" s="32">
        <v>54</v>
      </c>
      <c r="AV19" s="10">
        <v>300</v>
      </c>
      <c r="AW19" s="11" t="s">
        <v>46</v>
      </c>
      <c r="AX19" s="11" t="s">
        <v>46</v>
      </c>
      <c r="AY19" s="11" t="s">
        <v>46</v>
      </c>
      <c r="AZ19" s="11"/>
      <c r="BA19" s="32">
        <v>300</v>
      </c>
      <c r="BB19" s="10" t="s">
        <v>46</v>
      </c>
      <c r="BC19" s="11">
        <v>8411</v>
      </c>
      <c r="BD19" s="11" t="s">
        <v>46</v>
      </c>
      <c r="BE19" s="11"/>
      <c r="BF19" s="32">
        <v>8411</v>
      </c>
      <c r="BG19" s="10" t="s">
        <v>46</v>
      </c>
      <c r="BH19" s="11" t="s">
        <v>46</v>
      </c>
      <c r="BI19" s="11" t="s">
        <v>46</v>
      </c>
      <c r="BJ19" s="11"/>
      <c r="BK19" s="35"/>
      <c r="BL19" s="13" t="s">
        <v>46</v>
      </c>
      <c r="BM19" s="14" t="s">
        <v>46</v>
      </c>
      <c r="BN19" s="14" t="s">
        <v>46</v>
      </c>
      <c r="BO19" s="14"/>
      <c r="BP19" s="37"/>
      <c r="BQ19" s="15" t="s">
        <v>46</v>
      </c>
      <c r="BT19" s="10" t="s">
        <v>46</v>
      </c>
      <c r="BU19" s="40">
        <v>19670219221438</v>
      </c>
      <c r="BV19">
        <v>0</v>
      </c>
      <c r="BW19" t="s">
        <v>79</v>
      </c>
      <c r="BX19">
        <v>0</v>
      </c>
      <c r="BY19" t="s">
        <v>79</v>
      </c>
    </row>
    <row r="20" spans="1:77">
      <c r="A20">
        <v>10</v>
      </c>
      <c r="B20" s="9" t="s">
        <v>80</v>
      </c>
      <c r="C20" s="10" t="s">
        <v>41</v>
      </c>
      <c r="D20" s="11" t="s">
        <v>81</v>
      </c>
      <c r="E20" s="11" t="s">
        <v>82</v>
      </c>
      <c r="F20" s="11" t="s">
        <v>83</v>
      </c>
      <c r="G20" s="35">
        <v>-67.400000000000006</v>
      </c>
      <c r="H20" s="35">
        <v>10.68</v>
      </c>
      <c r="I20" s="35">
        <v>7</v>
      </c>
      <c r="J20" s="35">
        <v>8.7200000000000006</v>
      </c>
      <c r="K20" s="12" t="s">
        <v>1297</v>
      </c>
      <c r="L20" s="10" t="s">
        <v>46</v>
      </c>
      <c r="M20" s="11" t="s">
        <v>46</v>
      </c>
      <c r="N20" s="11" t="s">
        <v>46</v>
      </c>
      <c r="O20" s="11">
        <v>408</v>
      </c>
      <c r="P20" s="11"/>
      <c r="Q20" s="11"/>
      <c r="R20" s="45">
        <v>408</v>
      </c>
      <c r="S20" s="10" t="s">
        <v>46</v>
      </c>
      <c r="T20" s="11" t="s">
        <v>46</v>
      </c>
      <c r="U20" s="11" t="s">
        <v>46</v>
      </c>
      <c r="V20" s="11">
        <v>16</v>
      </c>
      <c r="W20" s="11"/>
      <c r="X20" s="11"/>
      <c r="Y20" s="50">
        <v>16</v>
      </c>
      <c r="Z20" s="10">
        <v>140000000</v>
      </c>
      <c r="AA20" s="35" t="s">
        <v>46</v>
      </c>
      <c r="AB20" s="11">
        <v>50000000</v>
      </c>
      <c r="AC20" s="11" t="s">
        <v>46</v>
      </c>
      <c r="AD20" s="11">
        <v>88000000</v>
      </c>
      <c r="AE20" s="11" t="s">
        <v>46</v>
      </c>
      <c r="AF20" s="11"/>
      <c r="AG20" s="11"/>
      <c r="AH20" s="54">
        <v>92666666.666666672</v>
      </c>
      <c r="AI20" s="56">
        <v>762349889.47968721</v>
      </c>
      <c r="AJ20" s="30">
        <v>62295.14</v>
      </c>
      <c r="AK20" s="30">
        <v>108.40303522808136</v>
      </c>
      <c r="AL20" s="30">
        <v>15360.395907936276</v>
      </c>
      <c r="AM20" s="31">
        <v>103728481010.78754</v>
      </c>
      <c r="AN20" s="30">
        <v>6752982.25595826</v>
      </c>
      <c r="AO20" s="10">
        <v>300</v>
      </c>
      <c r="AP20" s="11" t="s">
        <v>46</v>
      </c>
      <c r="AQ20" s="11">
        <v>240</v>
      </c>
      <c r="AR20" s="11" t="s">
        <v>46</v>
      </c>
      <c r="AS20" s="11">
        <v>275</v>
      </c>
      <c r="AT20" s="11"/>
      <c r="AU20" s="32">
        <v>271.66666666666669</v>
      </c>
      <c r="AV20" s="10">
        <v>1536</v>
      </c>
      <c r="AW20" s="11" t="s">
        <v>46</v>
      </c>
      <c r="AX20" s="11" t="s">
        <v>46</v>
      </c>
      <c r="AY20" s="11">
        <v>1536</v>
      </c>
      <c r="AZ20" s="11"/>
      <c r="BA20" s="32">
        <v>1536</v>
      </c>
      <c r="BB20" s="10" t="s">
        <v>46</v>
      </c>
      <c r="BC20" s="11">
        <v>81536</v>
      </c>
      <c r="BD20" s="11" t="s">
        <v>46</v>
      </c>
      <c r="BE20" s="11"/>
      <c r="BF20" s="32">
        <v>81536</v>
      </c>
      <c r="BG20" s="10" t="s">
        <v>46</v>
      </c>
      <c r="BH20" s="11" t="s">
        <v>46</v>
      </c>
      <c r="BI20" s="11">
        <v>1000</v>
      </c>
      <c r="BJ20" s="11"/>
      <c r="BK20" s="35">
        <v>1000</v>
      </c>
      <c r="BL20" s="13" t="s">
        <v>46</v>
      </c>
      <c r="BM20" s="14" t="s">
        <v>46</v>
      </c>
      <c r="BN20" s="14">
        <v>0</v>
      </c>
      <c r="BO20" s="14"/>
      <c r="BP20" s="37">
        <v>0</v>
      </c>
      <c r="BQ20" s="15">
        <v>0</v>
      </c>
      <c r="BT20" s="10"/>
      <c r="BU20" s="40">
        <v>19670730000002</v>
      </c>
      <c r="BV20">
        <v>1</v>
      </c>
      <c r="BW20" t="s">
        <v>46</v>
      </c>
      <c r="BX20">
        <v>1</v>
      </c>
      <c r="BY20" t="s">
        <v>46</v>
      </c>
    </row>
    <row r="21" spans="1:77">
      <c r="A21">
        <v>11</v>
      </c>
      <c r="B21" s="9" t="s">
        <v>84</v>
      </c>
      <c r="C21" s="10" t="s">
        <v>41</v>
      </c>
      <c r="D21" s="11" t="s">
        <v>85</v>
      </c>
      <c r="E21" s="11" t="s">
        <v>74</v>
      </c>
      <c r="F21" s="11" t="s">
        <v>86</v>
      </c>
      <c r="G21" s="35">
        <v>24.942</v>
      </c>
      <c r="H21" s="35">
        <v>39.371000000000002</v>
      </c>
      <c r="I21" s="35">
        <v>7.2</v>
      </c>
      <c r="J21" s="35">
        <v>8.09</v>
      </c>
      <c r="K21" s="12" t="s">
        <v>1297</v>
      </c>
      <c r="L21" s="10">
        <v>1951</v>
      </c>
      <c r="M21" s="11" t="s">
        <v>46</v>
      </c>
      <c r="N21" s="11" t="s">
        <v>46</v>
      </c>
      <c r="O21" s="11" t="s">
        <v>46</v>
      </c>
      <c r="P21" s="11">
        <v>1951</v>
      </c>
      <c r="Q21" s="11"/>
      <c r="R21" s="45">
        <v>1951</v>
      </c>
      <c r="S21" s="10">
        <v>500</v>
      </c>
      <c r="T21" s="11" t="s">
        <v>46</v>
      </c>
      <c r="U21" s="11" t="s">
        <v>46</v>
      </c>
      <c r="V21" s="11" t="s">
        <v>46</v>
      </c>
      <c r="W21" s="11">
        <v>572</v>
      </c>
      <c r="X21" s="11"/>
      <c r="Y21" s="50">
        <v>536</v>
      </c>
      <c r="Z21" s="10">
        <v>600000</v>
      </c>
      <c r="AA21" s="35" t="s">
        <v>46</v>
      </c>
      <c r="AB21" s="11" t="s">
        <v>46</v>
      </c>
      <c r="AC21" s="11" t="s">
        <v>46</v>
      </c>
      <c r="AD21" s="11" t="s">
        <v>46</v>
      </c>
      <c r="AE21" s="11" t="s">
        <v>46</v>
      </c>
      <c r="AF21" s="11"/>
      <c r="AG21" s="11"/>
      <c r="AH21" s="54">
        <v>600000</v>
      </c>
      <c r="AI21" s="56">
        <v>4707124.6417618887</v>
      </c>
      <c r="AJ21" s="30">
        <v>217922.2</v>
      </c>
      <c r="AK21" s="30">
        <v>48.824158574022746</v>
      </c>
      <c r="AL21" s="30">
        <v>12876.543029345274</v>
      </c>
      <c r="AM21" s="31">
        <v>137004718767.2291</v>
      </c>
      <c r="AN21" s="30">
        <v>10639868.049599901</v>
      </c>
      <c r="AO21" s="10">
        <v>20</v>
      </c>
      <c r="AP21" s="11" t="s">
        <v>46</v>
      </c>
      <c r="AQ21" s="11" t="s">
        <v>46</v>
      </c>
      <c r="AR21" s="11" t="s">
        <v>46</v>
      </c>
      <c r="AS21" s="11" t="s">
        <v>46</v>
      </c>
      <c r="AT21" s="11"/>
      <c r="AU21" s="32">
        <v>20</v>
      </c>
      <c r="AV21" s="10">
        <v>18</v>
      </c>
      <c r="AW21" s="11" t="s">
        <v>46</v>
      </c>
      <c r="AX21" s="11" t="s">
        <v>46</v>
      </c>
      <c r="AY21" s="11" t="s">
        <v>46</v>
      </c>
      <c r="AZ21" s="11"/>
      <c r="BA21" s="32">
        <v>18</v>
      </c>
      <c r="BB21" s="10" t="s">
        <v>46</v>
      </c>
      <c r="BC21" s="11" t="s">
        <v>46</v>
      </c>
      <c r="BD21" s="11" t="s">
        <v>46</v>
      </c>
      <c r="BE21" s="11"/>
      <c r="BF21" s="32"/>
      <c r="BG21" s="10" t="s">
        <v>46</v>
      </c>
      <c r="BH21" s="11" t="s">
        <v>46</v>
      </c>
      <c r="BI21" s="11" t="s">
        <v>46</v>
      </c>
      <c r="BJ21" s="11"/>
      <c r="BK21" s="35"/>
      <c r="BL21" s="13" t="s">
        <v>46</v>
      </c>
      <c r="BM21" s="14" t="s">
        <v>46</v>
      </c>
      <c r="BN21" s="14" t="s">
        <v>46</v>
      </c>
      <c r="BO21" s="14"/>
      <c r="BP21" s="37"/>
      <c r="BQ21" s="15" t="s">
        <v>46</v>
      </c>
      <c r="BT21" s="10" t="s">
        <v>46</v>
      </c>
      <c r="BU21" s="40">
        <v>19680219224543</v>
      </c>
      <c r="BV21">
        <v>1</v>
      </c>
      <c r="BW21" t="s">
        <v>46</v>
      </c>
      <c r="BX21">
        <v>1</v>
      </c>
      <c r="BY21" t="s">
        <v>46</v>
      </c>
    </row>
    <row r="22" spans="1:77">
      <c r="A22">
        <v>12</v>
      </c>
      <c r="B22" s="9" t="s">
        <v>87</v>
      </c>
      <c r="C22" s="10" t="s">
        <v>41</v>
      </c>
      <c r="D22" s="11" t="s">
        <v>88</v>
      </c>
      <c r="E22" s="11" t="s">
        <v>89</v>
      </c>
      <c r="F22" s="11" t="s">
        <v>90</v>
      </c>
      <c r="G22" s="35">
        <v>-77.528000000000006</v>
      </c>
      <c r="H22" s="35">
        <v>6.2430000000000003</v>
      </c>
      <c r="I22" s="35">
        <v>6.6</v>
      </c>
      <c r="J22" s="35">
        <v>6.83</v>
      </c>
      <c r="K22" s="12" t="s">
        <v>1298</v>
      </c>
      <c r="L22" s="10" t="s">
        <v>46</v>
      </c>
      <c r="M22" s="11">
        <v>130</v>
      </c>
      <c r="N22" s="11" t="s">
        <v>46</v>
      </c>
      <c r="O22" s="11" t="s">
        <v>46</v>
      </c>
      <c r="P22" s="11"/>
      <c r="Q22" s="11"/>
      <c r="R22" s="45">
        <v>130</v>
      </c>
      <c r="S22" s="10">
        <v>104</v>
      </c>
      <c r="T22" s="11">
        <v>112</v>
      </c>
      <c r="U22" s="11" t="s">
        <v>46</v>
      </c>
      <c r="V22" s="11" t="s">
        <v>46</v>
      </c>
      <c r="W22" s="11"/>
      <c r="X22" s="11"/>
      <c r="Y22" s="50">
        <v>108</v>
      </c>
      <c r="Z22" s="10">
        <v>400000</v>
      </c>
      <c r="AA22" s="35">
        <v>3306334.81</v>
      </c>
      <c r="AB22" s="11" t="s">
        <v>46</v>
      </c>
      <c r="AC22" s="11" t="s">
        <v>46</v>
      </c>
      <c r="AD22" s="11" t="s">
        <v>46</v>
      </c>
      <c r="AE22" s="11" t="s">
        <v>46</v>
      </c>
      <c r="AF22" s="11"/>
      <c r="AG22" s="11"/>
      <c r="AH22" s="54">
        <v>1853167.405</v>
      </c>
      <c r="AI22" s="56">
        <v>13204917.318557052</v>
      </c>
      <c r="AJ22" s="30">
        <v>13655.04</v>
      </c>
      <c r="AK22" s="30">
        <v>384.55304522347939</v>
      </c>
      <c r="AL22" s="30">
        <v>3175.5756043603974</v>
      </c>
      <c r="AM22" s="31">
        <v>16675224455.206312</v>
      </c>
      <c r="AN22" s="30">
        <v>5251087.21464842</v>
      </c>
      <c r="AO22" s="10">
        <v>0</v>
      </c>
      <c r="AP22" s="11">
        <v>0</v>
      </c>
      <c r="AQ22" s="11" t="s">
        <v>46</v>
      </c>
      <c r="AR22" s="11" t="s">
        <v>46</v>
      </c>
      <c r="AS22" s="11" t="s">
        <v>46</v>
      </c>
      <c r="AT22" s="11"/>
      <c r="AU22" s="32">
        <v>0</v>
      </c>
      <c r="AV22" s="10">
        <v>2</v>
      </c>
      <c r="AW22" s="11">
        <v>2</v>
      </c>
      <c r="AX22" s="11" t="s">
        <v>46</v>
      </c>
      <c r="AY22" s="11" t="s">
        <v>46</v>
      </c>
      <c r="AZ22" s="11"/>
      <c r="BA22" s="32">
        <v>2</v>
      </c>
      <c r="BB22" s="10">
        <v>0</v>
      </c>
      <c r="BC22" s="11" t="s">
        <v>46</v>
      </c>
      <c r="BD22" s="11" t="s">
        <v>46</v>
      </c>
      <c r="BE22" s="11"/>
      <c r="BF22" s="32">
        <v>0</v>
      </c>
      <c r="BG22" s="10" t="s">
        <v>46</v>
      </c>
      <c r="BH22" s="11">
        <v>2400</v>
      </c>
      <c r="BI22" s="11" t="s">
        <v>46</v>
      </c>
      <c r="BJ22" s="11"/>
      <c r="BK22" s="35">
        <v>2400</v>
      </c>
      <c r="BL22" s="13" t="s">
        <v>46</v>
      </c>
      <c r="BM22" s="14">
        <v>0</v>
      </c>
      <c r="BN22" s="14" t="s">
        <v>46</v>
      </c>
      <c r="BO22" s="14"/>
      <c r="BP22" s="37">
        <v>0</v>
      </c>
      <c r="BQ22" s="15" t="s">
        <v>46</v>
      </c>
      <c r="BT22" s="10" t="s">
        <v>46</v>
      </c>
      <c r="BU22" s="40">
        <v>19700926120231</v>
      </c>
      <c r="BV22">
        <v>1</v>
      </c>
      <c r="BW22" t="s">
        <v>46</v>
      </c>
      <c r="BX22">
        <v>1</v>
      </c>
      <c r="BY22" t="s">
        <v>46</v>
      </c>
    </row>
    <row r="23" spans="1:77">
      <c r="A23">
        <v>13</v>
      </c>
      <c r="B23" s="9" t="s">
        <v>91</v>
      </c>
      <c r="C23" s="10" t="s">
        <v>41</v>
      </c>
      <c r="D23" s="11" t="s">
        <v>92</v>
      </c>
      <c r="E23" s="11" t="s">
        <v>93</v>
      </c>
      <c r="F23" s="11" t="s">
        <v>94</v>
      </c>
      <c r="G23" s="35">
        <v>-80.724000000000004</v>
      </c>
      <c r="H23" s="35">
        <v>-3.9889999999999999</v>
      </c>
      <c r="I23" s="35">
        <v>7.6</v>
      </c>
      <c r="J23" s="35">
        <v>7.64</v>
      </c>
      <c r="K23" s="12" t="s">
        <v>1298</v>
      </c>
      <c r="L23" s="10" t="s">
        <v>46</v>
      </c>
      <c r="M23" s="11">
        <v>300</v>
      </c>
      <c r="N23" s="11" t="s">
        <v>46</v>
      </c>
      <c r="O23" s="11" t="s">
        <v>46</v>
      </c>
      <c r="P23" s="11"/>
      <c r="Q23" s="11"/>
      <c r="R23" s="45">
        <v>300</v>
      </c>
      <c r="S23" s="10" t="s">
        <v>46</v>
      </c>
      <c r="T23" s="11">
        <v>40</v>
      </c>
      <c r="U23" s="11" t="s">
        <v>46</v>
      </c>
      <c r="V23" s="11" t="s">
        <v>46</v>
      </c>
      <c r="W23" s="11"/>
      <c r="X23" s="11"/>
      <c r="Y23" s="50">
        <v>40</v>
      </c>
      <c r="Z23" s="10">
        <v>6000000</v>
      </c>
      <c r="AA23" s="35">
        <v>8775417.0899999999</v>
      </c>
      <c r="AB23" s="11" t="s">
        <v>46</v>
      </c>
      <c r="AC23" s="11" t="s">
        <v>46</v>
      </c>
      <c r="AD23" s="11" t="s">
        <v>46</v>
      </c>
      <c r="AE23" s="11" t="s">
        <v>46</v>
      </c>
      <c r="AF23" s="11"/>
      <c r="AG23" s="11"/>
      <c r="AH23" s="54">
        <v>7387708.5449999999</v>
      </c>
      <c r="AI23" s="56">
        <v>52641806.804454572</v>
      </c>
      <c r="AJ23" s="30">
        <v>298382.40000000002</v>
      </c>
      <c r="AK23" s="30">
        <v>5.7462527417046045</v>
      </c>
      <c r="AL23" s="30">
        <v>3834.83182477326</v>
      </c>
      <c r="AM23" s="31">
        <v>6575128573.437685</v>
      </c>
      <c r="AN23" s="30">
        <v>1714580.6840764</v>
      </c>
      <c r="AO23" s="10">
        <v>82</v>
      </c>
      <c r="AP23" s="11">
        <v>24</v>
      </c>
      <c r="AQ23" s="11" t="s">
        <v>46</v>
      </c>
      <c r="AR23" s="11" t="s">
        <v>46</v>
      </c>
      <c r="AS23" s="11" t="s">
        <v>46</v>
      </c>
      <c r="AT23" s="11"/>
      <c r="AU23" s="32">
        <v>53</v>
      </c>
      <c r="AV23" s="10">
        <v>350</v>
      </c>
      <c r="AW23" s="11">
        <v>0</v>
      </c>
      <c r="AX23" s="11" t="s">
        <v>46</v>
      </c>
      <c r="AY23" s="11" t="s">
        <v>46</v>
      </c>
      <c r="AZ23" s="11"/>
      <c r="BA23" s="32">
        <v>175</v>
      </c>
      <c r="BB23" s="10">
        <v>15000</v>
      </c>
      <c r="BC23" s="11" t="s">
        <v>46</v>
      </c>
      <c r="BD23" s="11" t="s">
        <v>46</v>
      </c>
      <c r="BE23" s="11"/>
      <c r="BF23" s="32">
        <v>15000</v>
      </c>
      <c r="BG23" s="10" t="s">
        <v>46</v>
      </c>
      <c r="BH23" s="11">
        <v>0</v>
      </c>
      <c r="BI23" s="11" t="s">
        <v>46</v>
      </c>
      <c r="BJ23" s="11"/>
      <c r="BK23" s="35">
        <v>0</v>
      </c>
      <c r="BL23" s="13" t="s">
        <v>46</v>
      </c>
      <c r="BM23" s="14">
        <v>4</v>
      </c>
      <c r="BN23" s="14" t="s">
        <v>46</v>
      </c>
      <c r="BO23" s="14"/>
      <c r="BP23" s="37">
        <v>4</v>
      </c>
      <c r="BQ23" s="15" t="s">
        <v>46</v>
      </c>
      <c r="BT23" s="10" t="s">
        <v>46</v>
      </c>
      <c r="BU23" s="40">
        <v>19701210043438</v>
      </c>
      <c r="BV23">
        <v>1</v>
      </c>
      <c r="BW23" t="s">
        <v>46</v>
      </c>
      <c r="BX23">
        <v>1</v>
      </c>
      <c r="BY23" t="s">
        <v>46</v>
      </c>
    </row>
    <row r="24" spans="1:77">
      <c r="A24">
        <v>14</v>
      </c>
      <c r="B24" s="9" t="s">
        <v>95</v>
      </c>
      <c r="C24" s="10" t="s">
        <v>41</v>
      </c>
      <c r="D24" s="11" t="s">
        <v>96</v>
      </c>
      <c r="E24" s="11" t="s">
        <v>93</v>
      </c>
      <c r="F24" s="11" t="s">
        <v>93</v>
      </c>
      <c r="G24" s="35">
        <v>-78.846999999999994</v>
      </c>
      <c r="H24" s="35">
        <v>-9.2439999999999998</v>
      </c>
      <c r="I24" s="35">
        <v>7.9</v>
      </c>
      <c r="J24" s="35">
        <v>8.58</v>
      </c>
      <c r="K24" s="12" t="s">
        <v>1297</v>
      </c>
      <c r="L24" s="10" t="s">
        <v>46</v>
      </c>
      <c r="M24" s="11">
        <v>11022</v>
      </c>
      <c r="N24" s="11" t="s">
        <v>46</v>
      </c>
      <c r="O24" s="11" t="s">
        <v>46</v>
      </c>
      <c r="P24" s="11"/>
      <c r="Q24" s="11"/>
      <c r="R24" s="45">
        <v>11022</v>
      </c>
      <c r="S24" s="10" t="s">
        <v>46</v>
      </c>
      <c r="T24" s="11">
        <v>21205</v>
      </c>
      <c r="U24" s="11" t="s">
        <v>46</v>
      </c>
      <c r="V24" s="11">
        <v>186000</v>
      </c>
      <c r="W24" s="11"/>
      <c r="X24" s="11"/>
      <c r="Y24" s="50">
        <v>103602.5</v>
      </c>
      <c r="Z24" s="10">
        <v>530000000</v>
      </c>
      <c r="AA24" s="35">
        <v>3152359590.2100091</v>
      </c>
      <c r="AB24" s="11">
        <v>530000000</v>
      </c>
      <c r="AC24" s="11" t="s">
        <v>46</v>
      </c>
      <c r="AD24" s="11">
        <v>507000000</v>
      </c>
      <c r="AE24" s="11" t="s">
        <v>46</v>
      </c>
      <c r="AF24" s="11"/>
      <c r="AG24" s="11"/>
      <c r="AH24" s="54">
        <v>1179839897.5525022</v>
      </c>
      <c r="AI24" s="56">
        <v>8407059316.0015211</v>
      </c>
      <c r="AJ24" s="30">
        <v>201561.8</v>
      </c>
      <c r="AK24" s="30">
        <v>86.915958799382125</v>
      </c>
      <c r="AL24" s="30">
        <v>3834.83182477326</v>
      </c>
      <c r="AM24" s="31">
        <v>67182177543.883095</v>
      </c>
      <c r="AN24" s="30">
        <v>17518937.104329299</v>
      </c>
      <c r="AO24" s="10">
        <v>66794</v>
      </c>
      <c r="AP24" s="11">
        <v>13750</v>
      </c>
      <c r="AQ24" s="11">
        <v>66794</v>
      </c>
      <c r="AR24" s="11" t="s">
        <v>46</v>
      </c>
      <c r="AS24" s="11" t="s">
        <v>46</v>
      </c>
      <c r="AT24" s="11"/>
      <c r="AU24" s="32">
        <v>49112.666666666664</v>
      </c>
      <c r="AV24" s="10">
        <v>50000</v>
      </c>
      <c r="AW24" s="11">
        <v>0</v>
      </c>
      <c r="AX24" s="11" t="s">
        <v>46</v>
      </c>
      <c r="AY24" s="11" t="s">
        <v>46</v>
      </c>
      <c r="AZ24" s="11"/>
      <c r="BA24" s="32">
        <v>25000</v>
      </c>
      <c r="BB24" s="10">
        <v>56769</v>
      </c>
      <c r="BC24" s="11">
        <v>3216240</v>
      </c>
      <c r="BD24" s="11" t="s">
        <v>46</v>
      </c>
      <c r="BE24" s="11"/>
      <c r="BF24" s="32">
        <v>1636504.5</v>
      </c>
      <c r="BG24" s="10" t="s">
        <v>46</v>
      </c>
      <c r="BH24" s="11">
        <v>1000</v>
      </c>
      <c r="BI24" s="11" t="s">
        <v>46</v>
      </c>
      <c r="BJ24" s="11"/>
      <c r="BK24" s="35">
        <v>1000</v>
      </c>
      <c r="BL24" s="13" t="s">
        <v>46</v>
      </c>
      <c r="BM24" s="14">
        <v>0</v>
      </c>
      <c r="BN24" s="14" t="s">
        <v>46</v>
      </c>
      <c r="BO24" s="14"/>
      <c r="BP24" s="37">
        <v>0</v>
      </c>
      <c r="BQ24" s="15" t="s">
        <v>46</v>
      </c>
      <c r="BT24" s="10" t="s">
        <v>46</v>
      </c>
      <c r="BU24" s="40">
        <v>19700531202327</v>
      </c>
      <c r="BV24">
        <v>1</v>
      </c>
      <c r="BW24" t="s">
        <v>46</v>
      </c>
      <c r="BX24">
        <v>1</v>
      </c>
      <c r="BY24" t="s">
        <v>46</v>
      </c>
    </row>
    <row r="25" spans="1:77">
      <c r="A25">
        <v>15</v>
      </c>
      <c r="B25" s="9" t="s">
        <v>97</v>
      </c>
      <c r="C25" s="10" t="s">
        <v>41</v>
      </c>
      <c r="D25" s="11" t="s">
        <v>98</v>
      </c>
      <c r="E25" s="11" t="s">
        <v>99</v>
      </c>
      <c r="F25" s="11" t="s">
        <v>99</v>
      </c>
      <c r="G25" s="35">
        <v>145.46899999999999</v>
      </c>
      <c r="H25" s="35">
        <v>-4.907</v>
      </c>
      <c r="I25" s="35">
        <v>7.1</v>
      </c>
      <c r="J25" s="35">
        <v>7.54</v>
      </c>
      <c r="K25" s="12" t="s">
        <v>1297</v>
      </c>
      <c r="L25" s="10">
        <v>800</v>
      </c>
      <c r="M25" s="11">
        <v>1600</v>
      </c>
      <c r="N25" s="11" t="s">
        <v>46</v>
      </c>
      <c r="O25" s="11" t="s">
        <v>46</v>
      </c>
      <c r="P25" s="11"/>
      <c r="Q25" s="11"/>
      <c r="R25" s="45">
        <v>1200</v>
      </c>
      <c r="S25" s="10">
        <v>800</v>
      </c>
      <c r="T25" s="11">
        <v>800</v>
      </c>
      <c r="U25" s="11" t="s">
        <v>46</v>
      </c>
      <c r="V25" s="11" t="s">
        <v>46</v>
      </c>
      <c r="W25" s="11"/>
      <c r="X25" s="11"/>
      <c r="Y25" s="50">
        <v>800</v>
      </c>
      <c r="Z25" s="10">
        <v>1750000</v>
      </c>
      <c r="AA25" s="35">
        <v>27495153.879999999</v>
      </c>
      <c r="AB25" s="11">
        <v>1750000</v>
      </c>
      <c r="AC25" s="11" t="s">
        <v>46</v>
      </c>
      <c r="AD25" s="11" t="s">
        <v>46</v>
      </c>
      <c r="AE25" s="11" t="s">
        <v>46</v>
      </c>
      <c r="AF25" s="11"/>
      <c r="AG25" s="11"/>
      <c r="AH25" s="54">
        <v>10331717.959999999</v>
      </c>
      <c r="AI25" s="56">
        <v>73619620.684214935</v>
      </c>
      <c r="AJ25" s="30">
        <v>10295.52</v>
      </c>
      <c r="AK25" s="30">
        <v>536.10673853893445</v>
      </c>
      <c r="AL25" s="30">
        <v>1988.688960157885</v>
      </c>
      <c r="AM25" s="31">
        <v>10976564039.71113</v>
      </c>
      <c r="AN25" s="30">
        <v>5519497.6487623705</v>
      </c>
      <c r="AO25" s="10">
        <v>15</v>
      </c>
      <c r="AP25" s="11">
        <v>45</v>
      </c>
      <c r="AQ25" s="11">
        <v>15</v>
      </c>
      <c r="AR25" s="11" t="s">
        <v>46</v>
      </c>
      <c r="AS25" s="11" t="s">
        <v>46</v>
      </c>
      <c r="AT25" s="11"/>
      <c r="AU25" s="32">
        <v>25</v>
      </c>
      <c r="AV25" s="10">
        <v>20</v>
      </c>
      <c r="AW25" s="11">
        <v>20</v>
      </c>
      <c r="AX25" s="11" t="s">
        <v>46</v>
      </c>
      <c r="AY25" s="11" t="s">
        <v>46</v>
      </c>
      <c r="AZ25" s="11"/>
      <c r="BA25" s="32">
        <v>20</v>
      </c>
      <c r="BB25" s="10">
        <v>20</v>
      </c>
      <c r="BC25" s="11" t="s">
        <v>46</v>
      </c>
      <c r="BD25" s="11" t="s">
        <v>46</v>
      </c>
      <c r="BE25" s="11"/>
      <c r="BF25" s="32">
        <v>20</v>
      </c>
      <c r="BG25" s="10" t="s">
        <v>46</v>
      </c>
      <c r="BH25" s="11">
        <v>0</v>
      </c>
      <c r="BI25" s="11" t="s">
        <v>46</v>
      </c>
      <c r="BJ25" s="11"/>
      <c r="BK25" s="35">
        <v>0</v>
      </c>
      <c r="BL25" s="13" t="s">
        <v>46</v>
      </c>
      <c r="BM25" s="14">
        <v>0</v>
      </c>
      <c r="BN25" s="14" t="s">
        <v>46</v>
      </c>
      <c r="BO25" s="14"/>
      <c r="BP25" s="37">
        <v>0</v>
      </c>
      <c r="BQ25" s="15" t="s">
        <v>46</v>
      </c>
      <c r="BT25" s="10" t="s">
        <v>46</v>
      </c>
      <c r="BU25" s="40">
        <v>19701031175307</v>
      </c>
      <c r="BV25">
        <v>1</v>
      </c>
      <c r="BW25" t="s">
        <v>46</v>
      </c>
      <c r="BX25">
        <v>1</v>
      </c>
      <c r="BY25" t="s">
        <v>46</v>
      </c>
    </row>
    <row r="26" spans="1:77">
      <c r="A26">
        <v>16</v>
      </c>
      <c r="B26" s="9" t="s">
        <v>100</v>
      </c>
      <c r="C26" s="10" t="s">
        <v>41</v>
      </c>
      <c r="D26" s="11" t="s">
        <v>101</v>
      </c>
      <c r="E26" s="11" t="s">
        <v>102</v>
      </c>
      <c r="F26" s="11" t="s">
        <v>103</v>
      </c>
      <c r="G26" s="35">
        <v>29.55</v>
      </c>
      <c r="H26" s="35">
        <v>39.171999999999997</v>
      </c>
      <c r="I26" s="35">
        <v>7.4</v>
      </c>
      <c r="J26" s="35">
        <v>8.9499999999999993</v>
      </c>
      <c r="K26" s="12" t="s">
        <v>1298</v>
      </c>
      <c r="L26" s="10">
        <v>5586</v>
      </c>
      <c r="M26" s="11">
        <v>27029</v>
      </c>
      <c r="N26" s="11" t="s">
        <v>46</v>
      </c>
      <c r="O26" s="11" t="s">
        <v>46</v>
      </c>
      <c r="P26" s="11">
        <v>27370</v>
      </c>
      <c r="Q26" s="11"/>
      <c r="R26" s="45">
        <v>19995</v>
      </c>
      <c r="S26" s="10">
        <v>8229</v>
      </c>
      <c r="T26" s="11">
        <v>0</v>
      </c>
      <c r="U26" s="11" t="s">
        <v>46</v>
      </c>
      <c r="V26" s="11" t="s">
        <v>46</v>
      </c>
      <c r="W26" s="11">
        <v>8229</v>
      </c>
      <c r="X26" s="11"/>
      <c r="Y26" s="50">
        <v>5486</v>
      </c>
      <c r="Z26" s="10">
        <v>55600000</v>
      </c>
      <c r="AA26" s="35">
        <v>130333182.51000001</v>
      </c>
      <c r="AB26" s="11">
        <v>55600000</v>
      </c>
      <c r="AC26" s="11" t="s">
        <v>46</v>
      </c>
      <c r="AD26" s="11" t="s">
        <v>46</v>
      </c>
      <c r="AE26" s="11" t="s">
        <v>46</v>
      </c>
      <c r="AF26" s="11"/>
      <c r="AG26" s="11"/>
      <c r="AH26" s="54">
        <v>80511060.836666659</v>
      </c>
      <c r="AI26" s="56">
        <v>573689078.87601233</v>
      </c>
      <c r="AJ26" s="30">
        <v>19859.71</v>
      </c>
      <c r="AK26" s="30">
        <v>405.59420240387453</v>
      </c>
      <c r="AL26" s="30">
        <v>4786.5413847939571</v>
      </c>
      <c r="AM26" s="31">
        <v>38555510619.74321</v>
      </c>
      <c r="AN26" s="30">
        <v>8054983.2374222502</v>
      </c>
      <c r="AO26" s="10">
        <v>1086</v>
      </c>
      <c r="AP26" s="11">
        <v>1086</v>
      </c>
      <c r="AQ26" s="11">
        <v>1086</v>
      </c>
      <c r="AR26" s="11" t="s">
        <v>46</v>
      </c>
      <c r="AS26" s="11" t="s">
        <v>46</v>
      </c>
      <c r="AT26" s="11"/>
      <c r="AU26" s="32">
        <v>1086</v>
      </c>
      <c r="AV26" s="10">
        <v>1174</v>
      </c>
      <c r="AW26" s="11">
        <v>1260</v>
      </c>
      <c r="AX26" s="11" t="s">
        <v>46</v>
      </c>
      <c r="AY26" s="11" t="s">
        <v>46</v>
      </c>
      <c r="AZ26" s="11"/>
      <c r="BA26" s="32">
        <v>1217</v>
      </c>
      <c r="BB26" s="10">
        <v>0</v>
      </c>
      <c r="BC26" s="11">
        <v>83448</v>
      </c>
      <c r="BD26" s="11" t="s">
        <v>46</v>
      </c>
      <c r="BE26" s="11"/>
      <c r="BF26" s="32">
        <v>41724</v>
      </c>
      <c r="BG26" s="10" t="s">
        <v>46</v>
      </c>
      <c r="BH26" s="11">
        <v>0</v>
      </c>
      <c r="BI26" s="11" t="s">
        <v>46</v>
      </c>
      <c r="BJ26" s="11"/>
      <c r="BK26" s="35">
        <v>0</v>
      </c>
      <c r="BL26" s="13" t="s">
        <v>46</v>
      </c>
      <c r="BM26" s="14">
        <v>0</v>
      </c>
      <c r="BN26" s="14" t="s">
        <v>46</v>
      </c>
      <c r="BO26" s="14"/>
      <c r="BP26" s="37">
        <v>0</v>
      </c>
      <c r="BQ26" s="15" t="s">
        <v>46</v>
      </c>
      <c r="BT26" s="10" t="s">
        <v>46</v>
      </c>
      <c r="BU26" s="40">
        <v>19700328210225</v>
      </c>
      <c r="BV26">
        <v>1</v>
      </c>
      <c r="BW26" t="s">
        <v>46</v>
      </c>
      <c r="BX26">
        <v>1</v>
      </c>
      <c r="BY26" t="s">
        <v>46</v>
      </c>
    </row>
    <row r="27" spans="1:77">
      <c r="A27">
        <v>17</v>
      </c>
      <c r="B27" s="9" t="s">
        <v>104</v>
      </c>
      <c r="C27" s="10" t="s">
        <v>41</v>
      </c>
      <c r="D27" s="11" t="s">
        <v>105</v>
      </c>
      <c r="E27" s="11" t="s">
        <v>106</v>
      </c>
      <c r="F27" s="11" t="s">
        <v>107</v>
      </c>
      <c r="G27" s="35">
        <v>-71.153999999999996</v>
      </c>
      <c r="H27" s="35">
        <v>-32.536000000000001</v>
      </c>
      <c r="I27" s="35">
        <v>6.6</v>
      </c>
      <c r="J27" s="35">
        <v>5.49</v>
      </c>
      <c r="K27" s="12" t="s">
        <v>1297</v>
      </c>
      <c r="L27" s="10" t="s">
        <v>46</v>
      </c>
      <c r="M27" s="11">
        <v>92</v>
      </c>
      <c r="N27" s="11" t="s">
        <v>46</v>
      </c>
      <c r="O27" s="11" t="s">
        <v>46</v>
      </c>
      <c r="P27" s="11"/>
      <c r="Q27" s="11"/>
      <c r="R27" s="45">
        <v>92</v>
      </c>
      <c r="S27" s="10" t="s">
        <v>46</v>
      </c>
      <c r="T27" s="11">
        <v>13159</v>
      </c>
      <c r="U27" s="11" t="s">
        <v>46</v>
      </c>
      <c r="V27" s="11" t="s">
        <v>46</v>
      </c>
      <c r="W27" s="11"/>
      <c r="X27" s="11"/>
      <c r="Y27" s="50">
        <v>13159</v>
      </c>
      <c r="Z27" s="10">
        <v>236400000</v>
      </c>
      <c r="AA27" s="35">
        <v>395855801.62999988</v>
      </c>
      <c r="AB27" s="11" t="s">
        <v>46</v>
      </c>
      <c r="AC27" s="11" t="s">
        <v>46</v>
      </c>
      <c r="AD27" s="11" t="s">
        <v>46</v>
      </c>
      <c r="AE27" s="11" t="s">
        <v>46</v>
      </c>
      <c r="AF27" s="11"/>
      <c r="AG27" s="11"/>
      <c r="AH27" s="54">
        <v>316127900.81499994</v>
      </c>
      <c r="AI27" s="56">
        <v>2136237592.150677</v>
      </c>
      <c r="AJ27" s="30">
        <v>22494.32</v>
      </c>
      <c r="AK27" s="30">
        <v>285.59417418491864</v>
      </c>
      <c r="AL27" s="30">
        <v>5670.3769080175944</v>
      </c>
      <c r="AM27" s="31">
        <v>36427900390.009781</v>
      </c>
      <c r="AN27" s="30">
        <v>6424246.7442512996</v>
      </c>
      <c r="AO27" s="10">
        <v>83</v>
      </c>
      <c r="AP27" s="11">
        <v>78</v>
      </c>
      <c r="AQ27" s="11" t="s">
        <v>46</v>
      </c>
      <c r="AR27" s="11" t="s">
        <v>46</v>
      </c>
      <c r="AS27" s="11" t="s">
        <v>46</v>
      </c>
      <c r="AT27" s="11"/>
      <c r="AU27" s="32">
        <v>80.5</v>
      </c>
      <c r="AV27" s="10">
        <v>447</v>
      </c>
      <c r="AW27" s="11">
        <v>373</v>
      </c>
      <c r="AX27" s="11" t="s">
        <v>46</v>
      </c>
      <c r="AY27" s="11" t="s">
        <v>46</v>
      </c>
      <c r="AZ27" s="11"/>
      <c r="BA27" s="32">
        <v>410</v>
      </c>
      <c r="BB27" s="10">
        <v>2784</v>
      </c>
      <c r="BC27" s="11" t="s">
        <v>46</v>
      </c>
      <c r="BD27" s="11" t="s">
        <v>46</v>
      </c>
      <c r="BE27" s="11"/>
      <c r="BF27" s="32">
        <v>2784</v>
      </c>
      <c r="BG27" s="10" t="s">
        <v>46</v>
      </c>
      <c r="BH27" s="11">
        <v>1784</v>
      </c>
      <c r="BI27" s="11" t="s">
        <v>46</v>
      </c>
      <c r="BJ27" s="11"/>
      <c r="BK27" s="35">
        <v>1784</v>
      </c>
      <c r="BL27" s="13" t="s">
        <v>46</v>
      </c>
      <c r="BM27" s="14">
        <v>0</v>
      </c>
      <c r="BN27" s="14" t="s">
        <v>46</v>
      </c>
      <c r="BO27" s="14"/>
      <c r="BP27" s="37">
        <v>0</v>
      </c>
      <c r="BQ27" s="15" t="s">
        <v>46</v>
      </c>
      <c r="BT27" s="10" t="s">
        <v>46</v>
      </c>
      <c r="BU27" s="40">
        <v>19710709030318</v>
      </c>
      <c r="BV27">
        <v>1</v>
      </c>
      <c r="BW27" t="s">
        <v>46</v>
      </c>
      <c r="BX27">
        <v>1</v>
      </c>
      <c r="BY27" t="s">
        <v>46</v>
      </c>
    </row>
    <row r="28" spans="1:77">
      <c r="A28">
        <v>18</v>
      </c>
      <c r="B28" s="9" t="s">
        <v>108</v>
      </c>
      <c r="C28" s="10" t="s">
        <v>41</v>
      </c>
      <c r="D28" s="11" t="s">
        <v>109</v>
      </c>
      <c r="E28" s="11" t="s">
        <v>45</v>
      </c>
      <c r="F28" s="11" t="s">
        <v>110</v>
      </c>
      <c r="G28" s="35">
        <v>-118.39100000000001</v>
      </c>
      <c r="H28" s="35">
        <v>34.4</v>
      </c>
      <c r="I28" s="35">
        <v>6.7</v>
      </c>
      <c r="J28" s="35">
        <v>8.64</v>
      </c>
      <c r="K28" s="12" t="s">
        <v>1298</v>
      </c>
      <c r="L28" s="10" t="s">
        <v>46</v>
      </c>
      <c r="M28" s="11" t="s">
        <v>46</v>
      </c>
      <c r="N28" s="11" t="s">
        <v>46</v>
      </c>
      <c r="O28" s="11">
        <v>6507</v>
      </c>
      <c r="P28" s="11"/>
      <c r="Q28" s="11"/>
      <c r="R28" s="45">
        <v>6507</v>
      </c>
      <c r="S28" s="10" t="s">
        <v>46</v>
      </c>
      <c r="T28" s="11" t="s">
        <v>46</v>
      </c>
      <c r="U28" s="11" t="s">
        <v>46</v>
      </c>
      <c r="V28" s="11">
        <v>1154</v>
      </c>
      <c r="W28" s="11"/>
      <c r="X28" s="11"/>
      <c r="Y28" s="50">
        <v>1154</v>
      </c>
      <c r="Z28" s="10">
        <v>505000000</v>
      </c>
      <c r="AA28" s="35" t="s">
        <v>46</v>
      </c>
      <c r="AB28" s="11">
        <v>535000000</v>
      </c>
      <c r="AC28" s="11" t="s">
        <v>46</v>
      </c>
      <c r="AD28" s="11">
        <v>498000000</v>
      </c>
      <c r="AE28" s="11" t="s">
        <v>46</v>
      </c>
      <c r="AF28" s="11"/>
      <c r="AG28" s="11"/>
      <c r="AH28" s="54">
        <v>512666666.66666669</v>
      </c>
      <c r="AI28" s="56">
        <v>3464350355.5126534</v>
      </c>
      <c r="AJ28" s="30">
        <v>47149.72</v>
      </c>
      <c r="AK28" s="30">
        <v>344.00478843652093</v>
      </c>
      <c r="AL28" s="30">
        <v>26959.744112253211</v>
      </c>
      <c r="AM28" s="31">
        <v>437279755634.7514</v>
      </c>
      <c r="AN28" s="30">
        <v>16219729.453441201</v>
      </c>
      <c r="AO28" s="10">
        <v>65</v>
      </c>
      <c r="AP28" s="11" t="s">
        <v>46</v>
      </c>
      <c r="AQ28" s="11">
        <v>65</v>
      </c>
      <c r="AR28" s="11" t="s">
        <v>46</v>
      </c>
      <c r="AS28" s="11">
        <v>65</v>
      </c>
      <c r="AT28" s="11"/>
      <c r="AU28" s="32">
        <v>65</v>
      </c>
      <c r="AV28" s="10">
        <v>2000</v>
      </c>
      <c r="AW28" s="11" t="s">
        <v>46</v>
      </c>
      <c r="AX28" s="11" t="s">
        <v>46</v>
      </c>
      <c r="AY28" s="11">
        <v>2543</v>
      </c>
      <c r="AZ28" s="11"/>
      <c r="BA28" s="32">
        <v>2271.5</v>
      </c>
      <c r="BB28" s="10" t="s">
        <v>46</v>
      </c>
      <c r="BC28" s="11">
        <v>1000</v>
      </c>
      <c r="BD28" s="11" t="s">
        <v>46</v>
      </c>
      <c r="BE28" s="11"/>
      <c r="BF28" s="32">
        <v>1000</v>
      </c>
      <c r="BG28" s="10" t="s">
        <v>46</v>
      </c>
      <c r="BH28" s="11" t="s">
        <v>46</v>
      </c>
      <c r="BI28" s="11">
        <v>0</v>
      </c>
      <c r="BJ28" s="11"/>
      <c r="BK28" s="35">
        <v>0</v>
      </c>
      <c r="BL28" s="13" t="s">
        <v>46</v>
      </c>
      <c r="BM28" s="14" t="s">
        <v>46</v>
      </c>
      <c r="BN28" s="14">
        <v>0</v>
      </c>
      <c r="BO28" s="14"/>
      <c r="BP28" s="37">
        <v>0</v>
      </c>
      <c r="BQ28" s="15">
        <v>0</v>
      </c>
      <c r="BT28" s="10" t="s">
        <v>46</v>
      </c>
      <c r="BU28" s="40">
        <v>19710209140041</v>
      </c>
      <c r="BV28">
        <v>1</v>
      </c>
      <c r="BW28" t="s">
        <v>46</v>
      </c>
      <c r="BX28">
        <v>1</v>
      </c>
      <c r="BY28" t="s">
        <v>46</v>
      </c>
    </row>
    <row r="29" spans="1:77">
      <c r="A29">
        <v>19</v>
      </c>
      <c r="B29" s="9" t="s">
        <v>111</v>
      </c>
      <c r="C29" s="10" t="s">
        <v>41</v>
      </c>
      <c r="D29" s="11" t="s">
        <v>112</v>
      </c>
      <c r="E29" s="11" t="s">
        <v>113</v>
      </c>
      <c r="F29" s="11" t="s">
        <v>114</v>
      </c>
      <c r="G29" s="35">
        <v>-86.26</v>
      </c>
      <c r="H29" s="35">
        <v>12.15</v>
      </c>
      <c r="I29" s="35">
        <v>6.2</v>
      </c>
      <c r="J29" s="35">
        <v>8.51</v>
      </c>
      <c r="K29" s="12" t="s">
        <v>1298</v>
      </c>
      <c r="L29" s="10" t="s">
        <v>46</v>
      </c>
      <c r="M29" s="11" t="s">
        <v>46</v>
      </c>
      <c r="N29" s="11" t="s">
        <v>46</v>
      </c>
      <c r="O29" s="11">
        <v>50000</v>
      </c>
      <c r="P29" s="11"/>
      <c r="Q29" s="11"/>
      <c r="R29" s="45">
        <v>50000</v>
      </c>
      <c r="S29" s="10" t="s">
        <v>46</v>
      </c>
      <c r="T29" s="11" t="s">
        <v>46</v>
      </c>
      <c r="U29" s="11" t="s">
        <v>46</v>
      </c>
      <c r="V29" s="11">
        <v>53830</v>
      </c>
      <c r="W29" s="11"/>
      <c r="X29" s="11"/>
      <c r="Y29" s="50">
        <v>53830</v>
      </c>
      <c r="Z29" s="10">
        <v>2968000000</v>
      </c>
      <c r="AA29" s="35" t="s">
        <v>46</v>
      </c>
      <c r="AB29" s="11">
        <v>845000000</v>
      </c>
      <c r="AC29" s="11" t="s">
        <v>46</v>
      </c>
      <c r="AD29" s="11">
        <v>620000000</v>
      </c>
      <c r="AE29" s="11">
        <v>772000000</v>
      </c>
      <c r="AF29" s="11"/>
      <c r="AG29" s="11"/>
      <c r="AH29" s="54">
        <v>1301250000</v>
      </c>
      <c r="AI29" s="56">
        <v>8308465468.2192268</v>
      </c>
      <c r="AJ29" s="30">
        <v>574.41179999999997</v>
      </c>
      <c r="AK29" s="30">
        <v>6639.9858353987856</v>
      </c>
      <c r="AL29" s="30">
        <v>2444.2070599864924</v>
      </c>
      <c r="AM29" s="31">
        <v>9322416455.7766895</v>
      </c>
      <c r="AN29" s="30">
        <v>3814086.2156859199</v>
      </c>
      <c r="AO29" s="10">
        <v>10000</v>
      </c>
      <c r="AP29" s="11" t="s">
        <v>46</v>
      </c>
      <c r="AQ29" s="11">
        <v>10000</v>
      </c>
      <c r="AR29" s="11" t="s">
        <v>46</v>
      </c>
      <c r="AS29" s="11" t="s">
        <v>46</v>
      </c>
      <c r="AT29" s="11"/>
      <c r="AU29" s="32">
        <v>10000</v>
      </c>
      <c r="AV29" s="10">
        <v>20000</v>
      </c>
      <c r="AW29" s="11" t="s">
        <v>46</v>
      </c>
      <c r="AX29" s="11" t="s">
        <v>46</v>
      </c>
      <c r="AY29" s="11" t="s">
        <v>46</v>
      </c>
      <c r="AZ29" s="11"/>
      <c r="BA29" s="32">
        <v>20000</v>
      </c>
      <c r="BB29" s="10" t="s">
        <v>46</v>
      </c>
      <c r="BC29" s="11">
        <v>720000</v>
      </c>
      <c r="BD29" s="11" t="s">
        <v>46</v>
      </c>
      <c r="BE29" s="11"/>
      <c r="BF29" s="32">
        <v>720000</v>
      </c>
      <c r="BG29" s="10" t="s">
        <v>46</v>
      </c>
      <c r="BH29" s="11" t="s">
        <v>46</v>
      </c>
      <c r="BI29" s="11" t="s">
        <v>46</v>
      </c>
      <c r="BJ29" s="11"/>
      <c r="BK29" s="35"/>
      <c r="BL29" s="13" t="s">
        <v>46</v>
      </c>
      <c r="BM29" s="14" t="s">
        <v>46</v>
      </c>
      <c r="BN29" s="14" t="s">
        <v>46</v>
      </c>
      <c r="BO29" s="14"/>
      <c r="BP29" s="37"/>
      <c r="BQ29" s="15" t="s">
        <v>46</v>
      </c>
      <c r="BR29" s="14" t="s">
        <v>37</v>
      </c>
      <c r="BS29" s="18">
        <v>320000000</v>
      </c>
      <c r="BT29" s="10" t="s">
        <v>46</v>
      </c>
      <c r="BU29" s="40">
        <v>19721223062942</v>
      </c>
      <c r="BV29">
        <v>1</v>
      </c>
      <c r="BW29" t="s">
        <v>46</v>
      </c>
      <c r="BX29">
        <v>1</v>
      </c>
      <c r="BY29" t="s">
        <v>46</v>
      </c>
    </row>
    <row r="30" spans="1:77">
      <c r="A30">
        <v>20</v>
      </c>
      <c r="B30" s="9" t="s">
        <v>115</v>
      </c>
      <c r="C30" s="10" t="s">
        <v>41</v>
      </c>
      <c r="D30" s="11" t="s">
        <v>116</v>
      </c>
      <c r="E30" s="11" t="s">
        <v>93</v>
      </c>
      <c r="F30" s="11" t="s">
        <v>94</v>
      </c>
      <c r="G30" s="35">
        <v>-76.781000000000006</v>
      </c>
      <c r="H30" s="35">
        <v>-6.8109999999999999</v>
      </c>
      <c r="I30" s="35">
        <v>6.9</v>
      </c>
      <c r="J30" s="35">
        <v>6.46</v>
      </c>
      <c r="K30" s="12" t="s">
        <v>1298</v>
      </c>
      <c r="L30" s="10" t="s">
        <v>46</v>
      </c>
      <c r="M30" s="11">
        <v>1350</v>
      </c>
      <c r="N30" s="11" t="s">
        <v>46</v>
      </c>
      <c r="O30" s="11" t="s">
        <v>46</v>
      </c>
      <c r="P30" s="11"/>
      <c r="Q30" s="11"/>
      <c r="R30" s="45">
        <v>1350</v>
      </c>
      <c r="S30" s="10" t="s">
        <v>46</v>
      </c>
      <c r="T30" s="11">
        <v>150</v>
      </c>
      <c r="U30" s="11" t="s">
        <v>46</v>
      </c>
      <c r="V30" s="11" t="s">
        <v>46</v>
      </c>
      <c r="W30" s="11"/>
      <c r="X30" s="11"/>
      <c r="Y30" s="50">
        <v>150</v>
      </c>
      <c r="Z30" s="10">
        <v>20000000</v>
      </c>
      <c r="AA30" s="35">
        <v>9283142.5800000001</v>
      </c>
      <c r="AB30" s="11" t="s">
        <v>46</v>
      </c>
      <c r="AC30" s="11" t="s">
        <v>46</v>
      </c>
      <c r="AD30" s="11" t="s">
        <v>46</v>
      </c>
      <c r="AE30" s="11" t="s">
        <v>46</v>
      </c>
      <c r="AF30" s="11"/>
      <c r="AG30" s="11"/>
      <c r="AH30" s="54">
        <v>14641571.289999999</v>
      </c>
      <c r="AI30" s="56">
        <v>93486255.111189261</v>
      </c>
      <c r="AJ30" s="30">
        <v>15349.29</v>
      </c>
      <c r="AK30" s="30">
        <v>173.1154053832594</v>
      </c>
      <c r="AL30" s="30">
        <v>3934.6392197843852</v>
      </c>
      <c r="AM30" s="31">
        <v>10455117671.665993</v>
      </c>
      <c r="AN30" s="30">
        <v>2657198.56069521</v>
      </c>
      <c r="AO30" s="10">
        <v>7</v>
      </c>
      <c r="AP30" s="11">
        <v>25</v>
      </c>
      <c r="AQ30" s="11" t="s">
        <v>46</v>
      </c>
      <c r="AR30" s="11" t="s">
        <v>46</v>
      </c>
      <c r="AS30" s="11" t="s">
        <v>46</v>
      </c>
      <c r="AT30" s="11"/>
      <c r="AU30" s="32">
        <v>16</v>
      </c>
      <c r="AV30" s="10">
        <v>50</v>
      </c>
      <c r="AW30" s="11">
        <v>0</v>
      </c>
      <c r="AX30" s="11" t="s">
        <v>46</v>
      </c>
      <c r="AY30" s="11" t="s">
        <v>46</v>
      </c>
      <c r="AZ30" s="11"/>
      <c r="BA30" s="32">
        <v>25</v>
      </c>
      <c r="BB30" s="10">
        <v>5500</v>
      </c>
      <c r="BC30" s="11" t="s">
        <v>46</v>
      </c>
      <c r="BD30" s="11" t="s">
        <v>46</v>
      </c>
      <c r="BE30" s="11"/>
      <c r="BF30" s="32">
        <v>5500</v>
      </c>
      <c r="BG30" s="10" t="s">
        <v>46</v>
      </c>
      <c r="BH30" s="11">
        <v>0</v>
      </c>
      <c r="BI30" s="11" t="s">
        <v>46</v>
      </c>
      <c r="BJ30" s="11"/>
      <c r="BK30" s="35">
        <v>0</v>
      </c>
      <c r="BL30" s="13" t="s">
        <v>46</v>
      </c>
      <c r="BM30" s="14">
        <v>75</v>
      </c>
      <c r="BN30" s="14" t="s">
        <v>46</v>
      </c>
      <c r="BO30" s="14"/>
      <c r="BP30" s="37">
        <v>75</v>
      </c>
      <c r="BQ30" s="15" t="s">
        <v>46</v>
      </c>
      <c r="BT30" s="10" t="s">
        <v>46</v>
      </c>
      <c r="BU30" s="40">
        <v>19720320073349</v>
      </c>
      <c r="BV30">
        <v>1</v>
      </c>
      <c r="BW30" t="s">
        <v>46</v>
      </c>
      <c r="BX30">
        <v>1</v>
      </c>
      <c r="BY30" t="s">
        <v>46</v>
      </c>
    </row>
    <row r="31" spans="1:77">
      <c r="A31">
        <v>21</v>
      </c>
      <c r="B31" s="9" t="s">
        <v>117</v>
      </c>
      <c r="C31" s="10" t="s">
        <v>41</v>
      </c>
      <c r="D31" s="11" t="s">
        <v>118</v>
      </c>
      <c r="E31" s="11" t="s">
        <v>119</v>
      </c>
      <c r="F31" s="11" t="s">
        <v>119</v>
      </c>
      <c r="G31" s="35">
        <v>-96.606999999999999</v>
      </c>
      <c r="H31" s="35">
        <v>18.233000000000001</v>
      </c>
      <c r="I31" s="35">
        <v>7.3</v>
      </c>
      <c r="J31" s="35">
        <v>7.5</v>
      </c>
      <c r="K31" s="12" t="s">
        <v>1298</v>
      </c>
      <c r="L31" s="10" t="s">
        <v>46</v>
      </c>
      <c r="M31" s="11">
        <v>17575</v>
      </c>
      <c r="N31" s="11" t="s">
        <v>46</v>
      </c>
      <c r="O31" s="11" t="s">
        <v>46</v>
      </c>
      <c r="P31" s="11"/>
      <c r="Q31" s="11"/>
      <c r="R31" s="45">
        <v>17575</v>
      </c>
      <c r="S31" s="10" t="s">
        <v>46</v>
      </c>
      <c r="T31" s="11">
        <v>15000</v>
      </c>
      <c r="U31" s="11" t="s">
        <v>46</v>
      </c>
      <c r="V31" s="11" t="s">
        <v>46</v>
      </c>
      <c r="W31" s="11"/>
      <c r="X31" s="11"/>
      <c r="Y31" s="50">
        <v>15000</v>
      </c>
      <c r="Z31" s="10" t="s">
        <v>46</v>
      </c>
      <c r="AA31" s="35">
        <v>484474680.30000001</v>
      </c>
      <c r="AB31" s="11" t="s">
        <v>46</v>
      </c>
      <c r="AC31" s="11" t="s">
        <v>46</v>
      </c>
      <c r="AD31" s="11" t="s">
        <v>46</v>
      </c>
      <c r="AE31" s="11" t="s">
        <v>46</v>
      </c>
      <c r="AF31" s="11"/>
      <c r="AG31" s="11"/>
      <c r="AH31" s="54">
        <v>484474680.30000001</v>
      </c>
      <c r="AI31" s="56">
        <v>2847891912.5254779</v>
      </c>
      <c r="AJ31" s="30">
        <v>16806.830000000002</v>
      </c>
      <c r="AK31" s="30">
        <v>251.33125642616304</v>
      </c>
      <c r="AL31" s="30">
        <v>6821.1697138730287</v>
      </c>
      <c r="AM31" s="31">
        <v>28813178163.972958</v>
      </c>
      <c r="AN31" s="30">
        <v>4224081.7004409302</v>
      </c>
      <c r="AO31" s="10">
        <v>600</v>
      </c>
      <c r="AP31" s="11">
        <v>1200</v>
      </c>
      <c r="AQ31" s="11" t="s">
        <v>46</v>
      </c>
      <c r="AR31" s="11" t="s">
        <v>46</v>
      </c>
      <c r="AS31" s="11" t="s">
        <v>46</v>
      </c>
      <c r="AT31" s="11"/>
      <c r="AU31" s="32">
        <v>900</v>
      </c>
      <c r="AV31" s="10" t="s">
        <v>46</v>
      </c>
      <c r="AW31" s="11">
        <v>1600</v>
      </c>
      <c r="AX31" s="11" t="s">
        <v>46</v>
      </c>
      <c r="AY31" s="11" t="s">
        <v>46</v>
      </c>
      <c r="AZ31" s="11"/>
      <c r="BA31" s="32">
        <v>1600</v>
      </c>
      <c r="BB31" s="10">
        <v>0</v>
      </c>
      <c r="BC31" s="11" t="s">
        <v>46</v>
      </c>
      <c r="BD31" s="11" t="s">
        <v>46</v>
      </c>
      <c r="BE31" s="11"/>
      <c r="BF31" s="32">
        <v>0</v>
      </c>
      <c r="BG31" s="10" t="s">
        <v>46</v>
      </c>
      <c r="BH31" s="11">
        <v>0</v>
      </c>
      <c r="BI31" s="11" t="s">
        <v>46</v>
      </c>
      <c r="BJ31" s="11"/>
      <c r="BK31" s="35">
        <v>0</v>
      </c>
      <c r="BL31" s="13" t="s">
        <v>46</v>
      </c>
      <c r="BM31" s="14">
        <v>0</v>
      </c>
      <c r="BN31" s="14" t="s">
        <v>46</v>
      </c>
      <c r="BO31" s="14"/>
      <c r="BP31" s="37">
        <v>0</v>
      </c>
      <c r="BQ31" s="15" t="s">
        <v>46</v>
      </c>
      <c r="BT31" s="10"/>
      <c r="BU31" s="40">
        <v>19730828095041</v>
      </c>
      <c r="BV31">
        <v>1</v>
      </c>
      <c r="BW31" t="s">
        <v>46</v>
      </c>
      <c r="BX31">
        <v>1</v>
      </c>
      <c r="BY31" t="s">
        <v>46</v>
      </c>
    </row>
    <row r="32" spans="1:77">
      <c r="A32">
        <v>22</v>
      </c>
      <c r="B32" s="9" t="s">
        <v>120</v>
      </c>
      <c r="C32" s="10" t="s">
        <v>41</v>
      </c>
      <c r="D32" s="11" t="s">
        <v>121</v>
      </c>
      <c r="E32" s="11" t="s">
        <v>89</v>
      </c>
      <c r="F32" s="11" t="s">
        <v>122</v>
      </c>
      <c r="G32" s="35">
        <v>-72.786000000000001</v>
      </c>
      <c r="H32" s="35">
        <v>7.2069999999999999</v>
      </c>
      <c r="I32" s="35">
        <v>5.7</v>
      </c>
      <c r="J32" s="35">
        <v>3.48</v>
      </c>
      <c r="K32" s="12" t="s">
        <v>123</v>
      </c>
      <c r="L32" s="10" t="s">
        <v>46</v>
      </c>
      <c r="M32" s="11">
        <v>553</v>
      </c>
      <c r="N32" s="11" t="s">
        <v>46</v>
      </c>
      <c r="O32" s="11" t="s">
        <v>46</v>
      </c>
      <c r="P32" s="11"/>
      <c r="Q32" s="11"/>
      <c r="R32" s="45">
        <v>553</v>
      </c>
      <c r="S32" s="10" t="s">
        <v>46</v>
      </c>
      <c r="T32" s="11">
        <v>43</v>
      </c>
      <c r="U32" s="11" t="s">
        <v>46</v>
      </c>
      <c r="V32" s="11" t="s">
        <v>46</v>
      </c>
      <c r="W32" s="11"/>
      <c r="X32" s="11"/>
      <c r="Y32" s="50">
        <v>43</v>
      </c>
      <c r="Z32" s="10" t="s">
        <v>46</v>
      </c>
      <c r="AA32" s="35">
        <v>3487982.38</v>
      </c>
      <c r="AB32" s="11" t="s">
        <v>46</v>
      </c>
      <c r="AC32" s="11" t="s">
        <v>46</v>
      </c>
      <c r="AD32" s="11" t="s">
        <v>46</v>
      </c>
      <c r="AE32" s="11" t="s">
        <v>46</v>
      </c>
      <c r="AF32" s="11"/>
      <c r="AG32" s="11"/>
      <c r="AH32" s="54">
        <v>3487982.38</v>
      </c>
      <c r="AI32" s="56">
        <v>20503438.497306682</v>
      </c>
      <c r="AJ32" s="30">
        <v>1829.8130000000001</v>
      </c>
      <c r="AK32" s="30">
        <v>2306.1526235182064</v>
      </c>
      <c r="AL32" s="30">
        <v>3603.0064905371441</v>
      </c>
      <c r="AM32" s="31">
        <v>15204067854.89399</v>
      </c>
      <c r="AN32" s="30">
        <v>4219828.05049772</v>
      </c>
      <c r="AO32" s="10" t="s">
        <v>46</v>
      </c>
      <c r="AP32" s="11">
        <v>0</v>
      </c>
      <c r="AQ32" s="11" t="s">
        <v>46</v>
      </c>
      <c r="AR32" s="11" t="s">
        <v>46</v>
      </c>
      <c r="AS32" s="11" t="s">
        <v>46</v>
      </c>
      <c r="AT32" s="11"/>
      <c r="AU32" s="32">
        <v>0</v>
      </c>
      <c r="AV32" s="10" t="s">
        <v>46</v>
      </c>
      <c r="AW32" s="11">
        <v>1</v>
      </c>
      <c r="AX32" s="11" t="s">
        <v>46</v>
      </c>
      <c r="AY32" s="11" t="s">
        <v>46</v>
      </c>
      <c r="AZ32" s="11"/>
      <c r="BA32" s="32">
        <v>1</v>
      </c>
      <c r="BB32" s="10">
        <v>0</v>
      </c>
      <c r="BC32" s="11" t="s">
        <v>46</v>
      </c>
      <c r="BD32" s="11" t="s">
        <v>46</v>
      </c>
      <c r="BE32" s="11"/>
      <c r="BF32" s="32">
        <v>0</v>
      </c>
      <c r="BG32" s="10" t="s">
        <v>46</v>
      </c>
      <c r="BH32" s="11">
        <v>0</v>
      </c>
      <c r="BI32" s="11" t="s">
        <v>46</v>
      </c>
      <c r="BJ32" s="11"/>
      <c r="BK32" s="35">
        <v>0</v>
      </c>
      <c r="BL32" s="13" t="s">
        <v>46</v>
      </c>
      <c r="BM32" s="14">
        <v>0</v>
      </c>
      <c r="BN32" s="14" t="s">
        <v>46</v>
      </c>
      <c r="BO32" s="14"/>
      <c r="BP32" s="37">
        <v>0</v>
      </c>
      <c r="BQ32" s="15" t="s">
        <v>46</v>
      </c>
      <c r="BT32" s="10" t="s">
        <v>46</v>
      </c>
      <c r="BU32" s="40">
        <v>19730830182543</v>
      </c>
      <c r="BV32">
        <v>1</v>
      </c>
      <c r="BW32" t="s">
        <v>46</v>
      </c>
      <c r="BX32">
        <v>1</v>
      </c>
      <c r="BY32" t="s">
        <v>46</v>
      </c>
    </row>
    <row r="33" spans="1:77">
      <c r="A33">
        <v>23</v>
      </c>
      <c r="B33" s="9" t="s">
        <v>124</v>
      </c>
      <c r="C33" s="10" t="s">
        <v>41</v>
      </c>
      <c r="D33" s="11" t="s">
        <v>125</v>
      </c>
      <c r="E33" s="11" t="s">
        <v>126</v>
      </c>
      <c r="F33" s="11" t="s">
        <v>127</v>
      </c>
      <c r="G33" s="35">
        <v>-84.858000000000004</v>
      </c>
      <c r="H33" s="35">
        <v>10.676</v>
      </c>
      <c r="I33" s="35">
        <v>6.5</v>
      </c>
      <c r="J33" s="35">
        <v>6.39</v>
      </c>
      <c r="K33" s="12" t="s">
        <v>1298</v>
      </c>
      <c r="L33" s="10" t="s">
        <v>46</v>
      </c>
      <c r="M33" s="11">
        <v>32</v>
      </c>
      <c r="N33" s="11" t="s">
        <v>46</v>
      </c>
      <c r="O33" s="11" t="s">
        <v>46</v>
      </c>
      <c r="P33" s="11"/>
      <c r="Q33" s="11"/>
      <c r="R33" s="45">
        <v>32</v>
      </c>
      <c r="S33" s="10" t="s">
        <v>46</v>
      </c>
      <c r="T33" s="11">
        <v>20</v>
      </c>
      <c r="U33" s="11" t="s">
        <v>46</v>
      </c>
      <c r="V33" s="11" t="s">
        <v>46</v>
      </c>
      <c r="W33" s="11"/>
      <c r="X33" s="11"/>
      <c r="Y33" s="50">
        <v>20</v>
      </c>
      <c r="Z33" s="10">
        <v>200000</v>
      </c>
      <c r="AA33" s="35">
        <v>782362.86999999988</v>
      </c>
      <c r="AB33" s="11">
        <v>200000</v>
      </c>
      <c r="AC33" s="11" t="s">
        <v>46</v>
      </c>
      <c r="AD33" s="11" t="s">
        <v>46</v>
      </c>
      <c r="AE33" s="11" t="s">
        <v>46</v>
      </c>
      <c r="AF33" s="11"/>
      <c r="AG33" s="11"/>
      <c r="AH33" s="54">
        <v>394120.95666666661</v>
      </c>
      <c r="AI33" s="56">
        <v>2316764.7984261522</v>
      </c>
      <c r="AJ33" s="30">
        <v>4214.3739999999998</v>
      </c>
      <c r="AK33" s="30">
        <v>5344.6879905465439</v>
      </c>
      <c r="AL33" s="30">
        <v>4903.211805896206</v>
      </c>
      <c r="AM33" s="31">
        <v>110442463484.02397</v>
      </c>
      <c r="AN33" s="30">
        <v>22524514.1054716</v>
      </c>
      <c r="AO33" s="10">
        <v>26</v>
      </c>
      <c r="AP33" s="11">
        <v>10</v>
      </c>
      <c r="AQ33" s="11">
        <v>21</v>
      </c>
      <c r="AR33" s="11" t="s">
        <v>46</v>
      </c>
      <c r="AS33" s="11" t="s">
        <v>46</v>
      </c>
      <c r="AT33" s="11"/>
      <c r="AU33" s="32">
        <v>19</v>
      </c>
      <c r="AV33" s="10">
        <v>100</v>
      </c>
      <c r="AW33" s="11">
        <v>0</v>
      </c>
      <c r="AX33" s="11" t="s">
        <v>46</v>
      </c>
      <c r="AY33" s="11" t="s">
        <v>46</v>
      </c>
      <c r="AZ33" s="11"/>
      <c r="BA33" s="32">
        <v>50</v>
      </c>
      <c r="BB33" s="10">
        <v>1268</v>
      </c>
      <c r="BC33" s="11">
        <v>3745</v>
      </c>
      <c r="BD33" s="11" t="s">
        <v>46</v>
      </c>
      <c r="BE33" s="11"/>
      <c r="BF33" s="32">
        <v>2506.5</v>
      </c>
      <c r="BG33" s="10" t="s">
        <v>46</v>
      </c>
      <c r="BH33" s="11">
        <v>1200</v>
      </c>
      <c r="BI33" s="11" t="s">
        <v>46</v>
      </c>
      <c r="BJ33" s="11"/>
      <c r="BK33" s="35">
        <v>1200</v>
      </c>
      <c r="BL33" s="13" t="s">
        <v>46</v>
      </c>
      <c r="BM33" s="14">
        <v>0</v>
      </c>
      <c r="BN33" s="14" t="s">
        <v>46</v>
      </c>
      <c r="BO33" s="14"/>
      <c r="BP33" s="37">
        <v>0</v>
      </c>
      <c r="BQ33" s="15" t="s">
        <v>46</v>
      </c>
      <c r="BT33" s="10" t="s">
        <v>46</v>
      </c>
      <c r="BU33" s="40">
        <v>19730414083402</v>
      </c>
      <c r="BV33">
        <v>1</v>
      </c>
      <c r="BW33" t="s">
        <v>46</v>
      </c>
      <c r="BX33">
        <v>1</v>
      </c>
      <c r="BY33" t="s">
        <v>46</v>
      </c>
    </row>
    <row r="34" spans="1:77">
      <c r="A34">
        <v>24</v>
      </c>
      <c r="B34" s="9" t="s">
        <v>128</v>
      </c>
      <c r="C34" s="10" t="s">
        <v>41</v>
      </c>
      <c r="D34" s="11" t="s">
        <v>129</v>
      </c>
      <c r="E34" s="11" t="s">
        <v>119</v>
      </c>
      <c r="F34" s="11" t="s">
        <v>119</v>
      </c>
      <c r="G34" s="35">
        <v>-102.96</v>
      </c>
      <c r="H34" s="35">
        <v>18.454999999999998</v>
      </c>
      <c r="I34" s="35">
        <v>7.6</v>
      </c>
      <c r="J34" s="35">
        <v>9.91</v>
      </c>
      <c r="K34" s="12" t="s">
        <v>1297</v>
      </c>
      <c r="L34" s="10" t="s">
        <v>46</v>
      </c>
      <c r="M34" s="11">
        <v>30000</v>
      </c>
      <c r="N34" s="11" t="s">
        <v>46</v>
      </c>
      <c r="O34" s="11" t="s">
        <v>46</v>
      </c>
      <c r="P34" s="11"/>
      <c r="Q34" s="11"/>
      <c r="R34" s="45">
        <v>30000</v>
      </c>
      <c r="S34" s="10" t="s">
        <v>46</v>
      </c>
      <c r="T34" s="11">
        <v>710</v>
      </c>
      <c r="U34" s="11" t="s">
        <v>46</v>
      </c>
      <c r="V34" s="11" t="s">
        <v>46</v>
      </c>
      <c r="W34" s="11"/>
      <c r="X34" s="11"/>
      <c r="Y34" s="50">
        <v>710</v>
      </c>
      <c r="Z34" s="10" t="s">
        <v>46</v>
      </c>
      <c r="AA34" s="35">
        <v>162259575.32000002</v>
      </c>
      <c r="AB34" s="11" t="s">
        <v>46</v>
      </c>
      <c r="AC34" s="11" t="s">
        <v>46</v>
      </c>
      <c r="AD34" s="11" t="s">
        <v>46</v>
      </c>
      <c r="AE34" s="11" t="s">
        <v>46</v>
      </c>
      <c r="AF34" s="11"/>
      <c r="AG34" s="11"/>
      <c r="AH34" s="54">
        <v>162259575.32000002</v>
      </c>
      <c r="AI34" s="56">
        <v>953811935.01691997</v>
      </c>
      <c r="AJ34" s="30">
        <v>19049.95</v>
      </c>
      <c r="AK34" s="30">
        <v>566.32549435535532</v>
      </c>
      <c r="AL34" s="30">
        <v>6821.1697138730287</v>
      </c>
      <c r="AM34" s="31">
        <v>73590000860.926514</v>
      </c>
      <c r="AN34" s="30">
        <v>10788472.351194801</v>
      </c>
      <c r="AO34" s="10">
        <v>56</v>
      </c>
      <c r="AP34" s="11">
        <v>67</v>
      </c>
      <c r="AQ34" s="11" t="s">
        <v>46</v>
      </c>
      <c r="AR34" s="11" t="s">
        <v>46</v>
      </c>
      <c r="AS34" s="11" t="s">
        <v>46</v>
      </c>
      <c r="AT34" s="11"/>
      <c r="AU34" s="32">
        <v>61.5</v>
      </c>
      <c r="AV34" s="10">
        <v>390</v>
      </c>
      <c r="AW34" s="11">
        <v>427</v>
      </c>
      <c r="AX34" s="11" t="s">
        <v>46</v>
      </c>
      <c r="AY34" s="11" t="s">
        <v>46</v>
      </c>
      <c r="AZ34" s="11"/>
      <c r="BA34" s="32">
        <v>408.5</v>
      </c>
      <c r="BB34" s="10">
        <v>80000</v>
      </c>
      <c r="BC34" s="11" t="s">
        <v>46</v>
      </c>
      <c r="BD34" s="11" t="s">
        <v>46</v>
      </c>
      <c r="BE34" s="11"/>
      <c r="BF34" s="32">
        <v>80000</v>
      </c>
      <c r="BG34" s="10" t="s">
        <v>46</v>
      </c>
      <c r="BH34" s="11">
        <v>0</v>
      </c>
      <c r="BI34" s="11" t="s">
        <v>46</v>
      </c>
      <c r="BJ34" s="11"/>
      <c r="BK34" s="35">
        <v>0</v>
      </c>
      <c r="BL34" s="13" t="s">
        <v>46</v>
      </c>
      <c r="BM34" s="14">
        <v>0</v>
      </c>
      <c r="BN34" s="14" t="s">
        <v>46</v>
      </c>
      <c r="BO34" s="14"/>
      <c r="BP34" s="37">
        <v>0</v>
      </c>
      <c r="BQ34" s="15" t="s">
        <v>46</v>
      </c>
      <c r="BT34" s="10" t="s">
        <v>46</v>
      </c>
      <c r="BU34" s="40">
        <v>19730130210113</v>
      </c>
      <c r="BV34">
        <v>1</v>
      </c>
      <c r="BW34" t="s">
        <v>46</v>
      </c>
      <c r="BX34">
        <v>1</v>
      </c>
      <c r="BY34" t="s">
        <v>46</v>
      </c>
    </row>
    <row r="35" spans="1:77">
      <c r="A35">
        <v>25</v>
      </c>
      <c r="B35" s="9" t="s">
        <v>130</v>
      </c>
      <c r="C35" s="10" t="s">
        <v>41</v>
      </c>
      <c r="D35" s="11" t="s">
        <v>131</v>
      </c>
      <c r="E35" s="11" t="s">
        <v>89</v>
      </c>
      <c r="F35" s="11" t="s">
        <v>122</v>
      </c>
      <c r="G35" s="35">
        <v>-72.900000000000006</v>
      </c>
      <c r="H35" s="35">
        <v>6.9</v>
      </c>
      <c r="I35" s="35">
        <v>5</v>
      </c>
      <c r="J35" s="35">
        <v>3.77</v>
      </c>
      <c r="K35" s="12" t="s">
        <v>1298</v>
      </c>
      <c r="L35" s="10" t="s">
        <v>46</v>
      </c>
      <c r="M35" s="11">
        <v>30</v>
      </c>
      <c r="N35" s="11" t="s">
        <v>46</v>
      </c>
      <c r="O35" s="11" t="s">
        <v>46</v>
      </c>
      <c r="P35" s="11"/>
      <c r="Q35" s="11"/>
      <c r="R35" s="45">
        <v>30</v>
      </c>
      <c r="S35" s="10" t="s">
        <v>46</v>
      </c>
      <c r="T35" s="11">
        <v>64</v>
      </c>
      <c r="U35" s="11" t="s">
        <v>46</v>
      </c>
      <c r="V35" s="11" t="s">
        <v>46</v>
      </c>
      <c r="W35" s="11"/>
      <c r="X35" s="11"/>
      <c r="Y35" s="50">
        <v>64</v>
      </c>
      <c r="Z35" s="10" t="s">
        <v>46</v>
      </c>
      <c r="AA35" s="35">
        <v>1725069.56</v>
      </c>
      <c r="AB35" s="11" t="s">
        <v>46</v>
      </c>
      <c r="AC35" s="11" t="s">
        <v>46</v>
      </c>
      <c r="AD35" s="11" t="s">
        <v>46</v>
      </c>
      <c r="AE35" s="11" t="s">
        <v>46</v>
      </c>
      <c r="AF35" s="11"/>
      <c r="AG35" s="11"/>
      <c r="AH35" s="54">
        <v>1725069.56</v>
      </c>
      <c r="AI35" s="56">
        <v>9048738.6519882604</v>
      </c>
      <c r="AJ35" s="30">
        <v>9409.8089999999993</v>
      </c>
      <c r="AK35" s="30">
        <v>326.28808011934143</v>
      </c>
      <c r="AL35" s="30">
        <v>3726.0578836896939</v>
      </c>
      <c r="AM35" s="31">
        <v>11440147239.849508</v>
      </c>
      <c r="AN35" s="30">
        <v>3070308.5128997001</v>
      </c>
      <c r="AO35" s="10">
        <v>3</v>
      </c>
      <c r="AP35" s="11">
        <v>3</v>
      </c>
      <c r="AQ35" s="11" t="s">
        <v>46</v>
      </c>
      <c r="AR35" s="11" t="s">
        <v>46</v>
      </c>
      <c r="AS35" s="11" t="s">
        <v>46</v>
      </c>
      <c r="AT35" s="11"/>
      <c r="AU35" s="32">
        <v>3</v>
      </c>
      <c r="AV35" s="10" t="s">
        <v>46</v>
      </c>
      <c r="AW35" s="11">
        <v>2</v>
      </c>
      <c r="AX35" s="11" t="s">
        <v>46</v>
      </c>
      <c r="AY35" s="11" t="s">
        <v>46</v>
      </c>
      <c r="AZ35" s="11"/>
      <c r="BA35" s="32">
        <v>2</v>
      </c>
      <c r="BB35" s="10">
        <v>0</v>
      </c>
      <c r="BC35" s="11" t="s">
        <v>46</v>
      </c>
      <c r="BD35" s="11" t="s">
        <v>46</v>
      </c>
      <c r="BE35" s="11"/>
      <c r="BF35" s="32">
        <v>0</v>
      </c>
      <c r="BG35" s="10" t="s">
        <v>46</v>
      </c>
      <c r="BH35" s="11">
        <v>0</v>
      </c>
      <c r="BI35" s="11" t="s">
        <v>46</v>
      </c>
      <c r="BJ35" s="11"/>
      <c r="BK35" s="35">
        <v>0</v>
      </c>
      <c r="BL35" s="13" t="s">
        <v>46</v>
      </c>
      <c r="BM35" s="14">
        <v>0</v>
      </c>
      <c r="BN35" s="14" t="s">
        <v>46</v>
      </c>
      <c r="BO35" s="14"/>
      <c r="BP35" s="37">
        <v>0</v>
      </c>
      <c r="BQ35" s="15" t="s">
        <v>46</v>
      </c>
      <c r="BT35" s="10" t="s">
        <v>46</v>
      </c>
      <c r="BU35" s="40">
        <v>19740418011922</v>
      </c>
      <c r="BV35">
        <v>1</v>
      </c>
      <c r="BW35" t="s">
        <v>46</v>
      </c>
      <c r="BX35">
        <v>1</v>
      </c>
      <c r="BY35" t="s">
        <v>46</v>
      </c>
    </row>
    <row r="36" spans="1:77">
      <c r="A36">
        <v>26</v>
      </c>
      <c r="B36" s="9" t="s">
        <v>132</v>
      </c>
      <c r="C36" s="10" t="s">
        <v>41</v>
      </c>
      <c r="D36" s="11" t="s">
        <v>133</v>
      </c>
      <c r="E36" s="11" t="s">
        <v>82</v>
      </c>
      <c r="F36" s="11" t="s">
        <v>134</v>
      </c>
      <c r="G36" s="35">
        <v>-63.43</v>
      </c>
      <c r="H36" s="35">
        <v>10.51</v>
      </c>
      <c r="I36" s="35">
        <v>6.1</v>
      </c>
      <c r="J36" s="35">
        <v>7.47</v>
      </c>
      <c r="K36" s="12" t="s">
        <v>1298</v>
      </c>
      <c r="L36" s="10" t="s">
        <v>46</v>
      </c>
      <c r="M36" s="11">
        <v>4</v>
      </c>
      <c r="N36" s="11" t="s">
        <v>46</v>
      </c>
      <c r="O36" s="11" t="s">
        <v>46</v>
      </c>
      <c r="P36" s="11"/>
      <c r="Q36" s="11"/>
      <c r="R36" s="45">
        <v>4</v>
      </c>
      <c r="S36" s="10" t="s">
        <v>46</v>
      </c>
      <c r="T36" s="11">
        <v>3</v>
      </c>
      <c r="U36" s="11" t="s">
        <v>46</v>
      </c>
      <c r="V36" s="11" t="s">
        <v>46</v>
      </c>
      <c r="W36" s="11"/>
      <c r="X36" s="11"/>
      <c r="Y36" s="50">
        <v>3</v>
      </c>
      <c r="Z36" s="10">
        <v>2500000</v>
      </c>
      <c r="AA36" s="35">
        <v>133254.25</v>
      </c>
      <c r="AB36" s="11" t="s">
        <v>46</v>
      </c>
      <c r="AC36" s="11" t="s">
        <v>46</v>
      </c>
      <c r="AD36" s="11" t="s">
        <v>46</v>
      </c>
      <c r="AE36" s="11" t="s">
        <v>46</v>
      </c>
      <c r="AF36" s="11"/>
      <c r="AG36" s="11"/>
      <c r="AH36" s="54">
        <v>1316627.125</v>
      </c>
      <c r="AI36" s="56">
        <v>6906280.7857114337</v>
      </c>
      <c r="AJ36" s="30">
        <v>38000.550000000003</v>
      </c>
      <c r="AK36" s="30">
        <v>56.448565450815316</v>
      </c>
      <c r="AL36" s="30">
        <v>16282.261727531053</v>
      </c>
      <c r="AM36" s="31">
        <v>34926697549.600243</v>
      </c>
      <c r="AN36" s="30">
        <v>2145076.5338419802</v>
      </c>
      <c r="AO36" s="10">
        <v>5</v>
      </c>
      <c r="AP36" s="11">
        <v>2</v>
      </c>
      <c r="AQ36" s="11" t="s">
        <v>46</v>
      </c>
      <c r="AR36" s="11" t="s">
        <v>46</v>
      </c>
      <c r="AS36" s="11" t="s">
        <v>46</v>
      </c>
      <c r="AT36" s="11"/>
      <c r="AU36" s="32">
        <v>3.5</v>
      </c>
      <c r="AV36" s="10" t="s">
        <v>46</v>
      </c>
      <c r="AW36" s="11">
        <v>0</v>
      </c>
      <c r="AX36" s="11" t="s">
        <v>46</v>
      </c>
      <c r="AY36" s="11" t="s">
        <v>46</v>
      </c>
      <c r="AZ36" s="11"/>
      <c r="BA36" s="32">
        <v>0</v>
      </c>
      <c r="BB36" s="10">
        <v>0</v>
      </c>
      <c r="BC36" s="11" t="s">
        <v>46</v>
      </c>
      <c r="BD36" s="11" t="s">
        <v>46</v>
      </c>
      <c r="BE36" s="11"/>
      <c r="BF36" s="32">
        <v>0</v>
      </c>
      <c r="BG36" s="10" t="s">
        <v>46</v>
      </c>
      <c r="BH36" s="11">
        <v>0</v>
      </c>
      <c r="BI36" s="11" t="s">
        <v>46</v>
      </c>
      <c r="BJ36" s="11"/>
      <c r="BK36" s="35">
        <v>0</v>
      </c>
      <c r="BL36" s="13" t="s">
        <v>46</v>
      </c>
      <c r="BM36" s="14">
        <v>0</v>
      </c>
      <c r="BN36" s="14" t="s">
        <v>46</v>
      </c>
      <c r="BO36" s="14"/>
      <c r="BP36" s="37">
        <v>0</v>
      </c>
      <c r="BQ36" s="15" t="s">
        <v>46</v>
      </c>
      <c r="BT36" s="10"/>
      <c r="BU36" s="40">
        <v>19740612162545</v>
      </c>
      <c r="BV36">
        <v>1</v>
      </c>
      <c r="BW36" t="s">
        <v>46</v>
      </c>
      <c r="BX36">
        <v>1</v>
      </c>
      <c r="BY36" t="s">
        <v>46</v>
      </c>
    </row>
    <row r="37" spans="1:77">
      <c r="A37">
        <v>27</v>
      </c>
      <c r="B37" s="9" t="s">
        <v>135</v>
      </c>
      <c r="C37" s="10" t="s">
        <v>41</v>
      </c>
      <c r="D37" s="11" t="s">
        <v>136</v>
      </c>
      <c r="E37" s="11" t="s">
        <v>106</v>
      </c>
      <c r="F37" s="11" t="s">
        <v>107</v>
      </c>
      <c r="G37" s="35">
        <v>-71.394999999999996</v>
      </c>
      <c r="H37" s="35">
        <v>-29.911999999999999</v>
      </c>
      <c r="I37" s="35">
        <v>6.9</v>
      </c>
      <c r="J37" s="35">
        <v>7.72</v>
      </c>
      <c r="K37" s="12" t="s">
        <v>1297</v>
      </c>
      <c r="L37" s="10" t="s">
        <v>46</v>
      </c>
      <c r="M37" s="11">
        <v>580</v>
      </c>
      <c r="N37" s="11" t="s">
        <v>46</v>
      </c>
      <c r="O37" s="11" t="s">
        <v>46</v>
      </c>
      <c r="P37" s="11"/>
      <c r="Q37" s="11"/>
      <c r="R37" s="45">
        <v>580</v>
      </c>
      <c r="S37" s="10" t="s">
        <v>46</v>
      </c>
      <c r="T37" s="11">
        <v>0</v>
      </c>
      <c r="U37" s="11" t="s">
        <v>46</v>
      </c>
      <c r="V37" s="11" t="s">
        <v>46</v>
      </c>
      <c r="W37" s="11"/>
      <c r="X37" s="11"/>
      <c r="Y37" s="50">
        <v>0</v>
      </c>
      <c r="Z37" s="10" t="s">
        <v>46</v>
      </c>
      <c r="AA37" s="35">
        <v>3096728.86</v>
      </c>
      <c r="AB37" s="11" t="s">
        <v>46</v>
      </c>
      <c r="AC37" s="11" t="s">
        <v>46</v>
      </c>
      <c r="AD37" s="11" t="s">
        <v>46</v>
      </c>
      <c r="AE37" s="11" t="s">
        <v>46</v>
      </c>
      <c r="AF37" s="11"/>
      <c r="AG37" s="11"/>
      <c r="AH37" s="54">
        <v>3096728.86</v>
      </c>
      <c r="AI37" s="56">
        <v>14709522.838256655</v>
      </c>
      <c r="AJ37" s="30">
        <v>23198.74</v>
      </c>
      <c r="AK37" s="30">
        <v>20.896471311828659</v>
      </c>
      <c r="AL37" s="30">
        <v>4438.2026209953665</v>
      </c>
      <c r="AM37" s="31">
        <v>2151515495.005609</v>
      </c>
      <c r="AN37" s="30">
        <v>484771.80488057202</v>
      </c>
      <c r="AO37" s="10">
        <v>2</v>
      </c>
      <c r="AP37" s="11">
        <v>1</v>
      </c>
      <c r="AQ37" s="11" t="s">
        <v>46</v>
      </c>
      <c r="AR37" s="11" t="s">
        <v>46</v>
      </c>
      <c r="AS37" s="11" t="s">
        <v>46</v>
      </c>
      <c r="AT37" s="11"/>
      <c r="AU37" s="32">
        <v>1.5</v>
      </c>
      <c r="AV37" s="10">
        <v>25</v>
      </c>
      <c r="AW37" s="11">
        <v>18</v>
      </c>
      <c r="AX37" s="11" t="s">
        <v>46</v>
      </c>
      <c r="AY37" s="11" t="s">
        <v>46</v>
      </c>
      <c r="AZ37" s="11"/>
      <c r="BA37" s="32">
        <v>21.5</v>
      </c>
      <c r="BB37" s="10">
        <v>2322</v>
      </c>
      <c r="BC37" s="11" t="s">
        <v>46</v>
      </c>
      <c r="BD37" s="11" t="s">
        <v>46</v>
      </c>
      <c r="BE37" s="11"/>
      <c r="BF37" s="32">
        <v>2322</v>
      </c>
      <c r="BG37" s="10" t="s">
        <v>46</v>
      </c>
      <c r="BH37" s="11">
        <v>0</v>
      </c>
      <c r="BI37" s="11" t="s">
        <v>46</v>
      </c>
      <c r="BJ37" s="11"/>
      <c r="BK37" s="35">
        <v>0</v>
      </c>
      <c r="BL37" s="13" t="s">
        <v>46</v>
      </c>
      <c r="BM37" s="14">
        <v>0</v>
      </c>
      <c r="BN37" s="14" t="s">
        <v>46</v>
      </c>
      <c r="BO37" s="14"/>
      <c r="BP37" s="37">
        <v>0</v>
      </c>
      <c r="BQ37" s="15" t="s">
        <v>46</v>
      </c>
      <c r="BT37" s="10" t="s">
        <v>46</v>
      </c>
      <c r="BU37" s="40">
        <v>19750313152648</v>
      </c>
      <c r="BV37">
        <v>1</v>
      </c>
      <c r="BW37" t="s">
        <v>46</v>
      </c>
      <c r="BX37">
        <v>1</v>
      </c>
      <c r="BY37" t="s">
        <v>46</v>
      </c>
    </row>
    <row r="38" spans="1:77">
      <c r="A38">
        <v>28</v>
      </c>
      <c r="B38" s="9" t="s">
        <v>137</v>
      </c>
      <c r="C38" s="10" t="s">
        <v>41</v>
      </c>
      <c r="D38" s="11" t="s">
        <v>138</v>
      </c>
      <c r="E38" s="11" t="s">
        <v>102</v>
      </c>
      <c r="F38" s="11" t="s">
        <v>139</v>
      </c>
      <c r="G38" s="35">
        <v>40.768000000000001</v>
      </c>
      <c r="H38" s="35">
        <v>38.515000000000001</v>
      </c>
      <c r="I38" s="35">
        <v>6.6</v>
      </c>
      <c r="J38" s="35">
        <v>7.86</v>
      </c>
      <c r="K38" s="12" t="s">
        <v>1298</v>
      </c>
      <c r="L38" s="10" t="s">
        <v>46</v>
      </c>
      <c r="M38" s="11">
        <v>19982</v>
      </c>
      <c r="N38" s="11" t="s">
        <v>46</v>
      </c>
      <c r="O38" s="11">
        <v>11833</v>
      </c>
      <c r="P38" s="11"/>
      <c r="Q38" s="11"/>
      <c r="R38" s="45">
        <v>15907.5</v>
      </c>
      <c r="S38" s="10" t="s">
        <v>46</v>
      </c>
      <c r="T38" s="11">
        <v>0</v>
      </c>
      <c r="U38" s="11" t="s">
        <v>46</v>
      </c>
      <c r="V38" s="11">
        <v>8149</v>
      </c>
      <c r="W38" s="11"/>
      <c r="X38" s="11"/>
      <c r="Y38" s="50">
        <v>4074.5</v>
      </c>
      <c r="Z38" s="10">
        <v>17000000</v>
      </c>
      <c r="AA38" s="35">
        <v>96352719.409999996</v>
      </c>
      <c r="AB38" s="11">
        <v>17000000</v>
      </c>
      <c r="AC38" s="11" t="s">
        <v>46</v>
      </c>
      <c r="AD38" s="11" t="s">
        <v>46</v>
      </c>
      <c r="AE38" s="11" t="s">
        <v>46</v>
      </c>
      <c r="AF38" s="11"/>
      <c r="AG38" s="11"/>
      <c r="AH38" s="54">
        <v>43450906.469999999</v>
      </c>
      <c r="AI38" s="56">
        <v>206392658.17525235</v>
      </c>
      <c r="AJ38" s="30">
        <v>69237.27</v>
      </c>
      <c r="AK38" s="30">
        <v>58.778554031302214</v>
      </c>
      <c r="AL38" s="30">
        <v>5632.7395610784461</v>
      </c>
      <c r="AM38" s="31">
        <v>22923372146.512016</v>
      </c>
      <c r="AN38" s="30">
        <v>4069666.6156748598</v>
      </c>
      <c r="AO38" s="10">
        <v>2311</v>
      </c>
      <c r="AP38" s="11">
        <v>2385</v>
      </c>
      <c r="AQ38" s="11">
        <v>2385</v>
      </c>
      <c r="AR38" s="11" t="s">
        <v>46</v>
      </c>
      <c r="AS38" s="11">
        <v>2385</v>
      </c>
      <c r="AT38" s="11"/>
      <c r="AU38" s="32">
        <v>2366.5</v>
      </c>
      <c r="AV38" s="10">
        <v>3372</v>
      </c>
      <c r="AW38" s="11">
        <v>3339</v>
      </c>
      <c r="AX38" s="11" t="s">
        <v>46</v>
      </c>
      <c r="AY38" s="11">
        <v>3339</v>
      </c>
      <c r="AZ38" s="11"/>
      <c r="BA38" s="32">
        <v>3350</v>
      </c>
      <c r="BB38" s="10">
        <v>0</v>
      </c>
      <c r="BC38" s="11">
        <v>53372</v>
      </c>
      <c r="BD38" s="11" t="s">
        <v>46</v>
      </c>
      <c r="BE38" s="11"/>
      <c r="BF38" s="32">
        <v>26686</v>
      </c>
      <c r="BG38" s="10" t="s">
        <v>46</v>
      </c>
      <c r="BH38" s="11">
        <v>0</v>
      </c>
      <c r="BI38" s="11">
        <v>0</v>
      </c>
      <c r="BJ38" s="11"/>
      <c r="BK38" s="35">
        <v>0</v>
      </c>
      <c r="BL38" s="13" t="s">
        <v>46</v>
      </c>
      <c r="BM38" s="14">
        <v>0</v>
      </c>
      <c r="BN38" s="14">
        <v>0</v>
      </c>
      <c r="BO38" s="14"/>
      <c r="BP38" s="37">
        <v>0</v>
      </c>
      <c r="BQ38" s="15">
        <v>0</v>
      </c>
      <c r="BT38" s="10"/>
      <c r="BU38" s="40">
        <v>19750906092011</v>
      </c>
      <c r="BV38">
        <v>1</v>
      </c>
      <c r="BW38" t="s">
        <v>46</v>
      </c>
      <c r="BX38">
        <v>1</v>
      </c>
      <c r="BY38" t="s">
        <v>46</v>
      </c>
    </row>
    <row r="39" spans="1:77">
      <c r="A39">
        <v>29</v>
      </c>
      <c r="B39" s="9" t="s">
        <v>140</v>
      </c>
      <c r="C39" s="10" t="s">
        <v>41</v>
      </c>
      <c r="D39" s="11" t="s">
        <v>141</v>
      </c>
      <c r="E39" s="11" t="s">
        <v>82</v>
      </c>
      <c r="F39" s="11" t="s">
        <v>142</v>
      </c>
      <c r="G39" s="35">
        <v>-69.665999999999997</v>
      </c>
      <c r="H39" s="35">
        <v>10.065</v>
      </c>
      <c r="I39" s="35">
        <v>6.1</v>
      </c>
      <c r="J39" s="35">
        <v>5.8</v>
      </c>
      <c r="K39" s="12" t="s">
        <v>1298</v>
      </c>
      <c r="L39" s="10" t="s">
        <v>46</v>
      </c>
      <c r="M39" s="11" t="s">
        <v>46</v>
      </c>
      <c r="N39" s="11" t="s">
        <v>46</v>
      </c>
      <c r="O39" s="11" t="s">
        <v>46</v>
      </c>
      <c r="P39" s="11"/>
      <c r="Q39" s="11"/>
      <c r="R39" s="45"/>
      <c r="S39" s="10" t="s">
        <v>46</v>
      </c>
      <c r="T39" s="11" t="s">
        <v>46</v>
      </c>
      <c r="U39" s="11" t="s">
        <v>46</v>
      </c>
      <c r="V39" s="11" t="s">
        <v>46</v>
      </c>
      <c r="W39" s="11"/>
      <c r="X39" s="11"/>
      <c r="Y39" s="50"/>
      <c r="Z39" s="10">
        <v>1200000</v>
      </c>
      <c r="AA39" s="35" t="s">
        <v>46</v>
      </c>
      <c r="AB39" s="11" t="s">
        <v>46</v>
      </c>
      <c r="AC39" s="11" t="s">
        <v>46</v>
      </c>
      <c r="AD39" s="11" t="s">
        <v>46</v>
      </c>
      <c r="AE39" s="11" t="s">
        <v>46</v>
      </c>
      <c r="AF39" s="11"/>
      <c r="AG39" s="11"/>
      <c r="AH39" s="54">
        <v>1200000</v>
      </c>
      <c r="AI39" s="56">
        <v>5700023.5422315886</v>
      </c>
      <c r="AJ39" s="30">
        <v>22935.08</v>
      </c>
      <c r="AK39" s="30">
        <v>206.38324775608672</v>
      </c>
      <c r="AL39" s="30">
        <v>16293.690714059838</v>
      </c>
      <c r="AM39" s="31">
        <v>77124821179.616852</v>
      </c>
      <c r="AN39" s="30">
        <v>4733416.2979456699</v>
      </c>
      <c r="AO39" s="10">
        <v>3</v>
      </c>
      <c r="AP39" s="11" t="s">
        <v>46</v>
      </c>
      <c r="AQ39" s="11" t="s">
        <v>46</v>
      </c>
      <c r="AR39" s="11" t="s">
        <v>46</v>
      </c>
      <c r="AS39" s="11" t="s">
        <v>46</v>
      </c>
      <c r="AT39" s="11"/>
      <c r="AU39" s="32">
        <v>3</v>
      </c>
      <c r="AV39" s="10" t="s">
        <v>46</v>
      </c>
      <c r="AW39" s="11" t="s">
        <v>46</v>
      </c>
      <c r="AX39" s="11" t="s">
        <v>46</v>
      </c>
      <c r="AY39" s="11" t="s">
        <v>46</v>
      </c>
      <c r="AZ39" s="11"/>
      <c r="BA39" s="32"/>
      <c r="BB39" s="10" t="s">
        <v>46</v>
      </c>
      <c r="BC39" s="11" t="s">
        <v>46</v>
      </c>
      <c r="BD39" s="11" t="s">
        <v>46</v>
      </c>
      <c r="BE39" s="11"/>
      <c r="BF39" s="32"/>
      <c r="BG39" s="10" t="s">
        <v>46</v>
      </c>
      <c r="BH39" s="11" t="s">
        <v>46</v>
      </c>
      <c r="BI39" s="11" t="s">
        <v>46</v>
      </c>
      <c r="BJ39" s="11"/>
      <c r="BK39" s="35"/>
      <c r="BL39" s="13" t="s">
        <v>46</v>
      </c>
      <c r="BM39" s="14" t="s">
        <v>46</v>
      </c>
      <c r="BN39" s="14" t="s">
        <v>46</v>
      </c>
      <c r="BO39" s="14"/>
      <c r="BP39" s="37"/>
      <c r="BQ39" s="15" t="s">
        <v>46</v>
      </c>
      <c r="BT39" s="10" t="s">
        <v>46</v>
      </c>
      <c r="BU39" s="40">
        <v>19750405093437</v>
      </c>
      <c r="BV39">
        <v>0</v>
      </c>
      <c r="BW39" t="s">
        <v>68</v>
      </c>
      <c r="BX39">
        <v>0</v>
      </c>
      <c r="BY39" t="s">
        <v>68</v>
      </c>
    </row>
    <row r="40" spans="1:77">
      <c r="A40">
        <v>30</v>
      </c>
      <c r="B40" s="9" t="s">
        <v>143</v>
      </c>
      <c r="C40" s="10" t="s">
        <v>41</v>
      </c>
      <c r="D40" s="11" t="s">
        <v>144</v>
      </c>
      <c r="E40" s="11" t="s">
        <v>106</v>
      </c>
      <c r="F40" s="11" t="s">
        <v>145</v>
      </c>
      <c r="G40" s="35">
        <v>-68.873999999999995</v>
      </c>
      <c r="H40" s="35">
        <v>-20.547999999999998</v>
      </c>
      <c r="I40" s="35">
        <v>7.5</v>
      </c>
      <c r="J40" s="35">
        <v>7.57</v>
      </c>
      <c r="K40" s="12" t="s">
        <v>1298</v>
      </c>
      <c r="L40" s="10" t="s">
        <v>46</v>
      </c>
      <c r="M40" s="11">
        <v>35</v>
      </c>
      <c r="N40" s="11" t="s">
        <v>46</v>
      </c>
      <c r="O40" s="11" t="s">
        <v>46</v>
      </c>
      <c r="P40" s="11"/>
      <c r="Q40" s="11"/>
      <c r="R40" s="45">
        <v>35</v>
      </c>
      <c r="S40" s="10" t="s">
        <v>46</v>
      </c>
      <c r="T40" s="11">
        <v>16</v>
      </c>
      <c r="U40" s="11" t="s">
        <v>46</v>
      </c>
      <c r="V40" s="11" t="s">
        <v>46</v>
      </c>
      <c r="W40" s="11"/>
      <c r="X40" s="11"/>
      <c r="Y40" s="50">
        <v>16</v>
      </c>
      <c r="Z40" s="10" t="s">
        <v>46</v>
      </c>
      <c r="AA40" s="35">
        <v>728729.83000000007</v>
      </c>
      <c r="AB40" s="11" t="s">
        <v>46</v>
      </c>
      <c r="AC40" s="11" t="s">
        <v>46</v>
      </c>
      <c r="AD40" s="11" t="s">
        <v>46</v>
      </c>
      <c r="AE40" s="11" t="s">
        <v>46</v>
      </c>
      <c r="AF40" s="11"/>
      <c r="AG40" s="11"/>
      <c r="AH40" s="54">
        <v>728729.83000000007</v>
      </c>
      <c r="AI40" s="56">
        <v>3206002.1159382076</v>
      </c>
      <c r="AJ40" s="30">
        <v>49554.86</v>
      </c>
      <c r="AK40" s="30">
        <v>19.995289298021284</v>
      </c>
      <c r="AL40" s="30">
        <v>4536.0139681387982</v>
      </c>
      <c r="AM40" s="31">
        <v>4494571864.1514244</v>
      </c>
      <c r="AN40" s="30">
        <v>990863.76182294299</v>
      </c>
      <c r="AO40" s="10">
        <v>1</v>
      </c>
      <c r="AP40" s="11">
        <v>0</v>
      </c>
      <c r="AQ40" s="11" t="s">
        <v>46</v>
      </c>
      <c r="AR40" s="11" t="s">
        <v>46</v>
      </c>
      <c r="AS40" s="11" t="s">
        <v>46</v>
      </c>
      <c r="AT40" s="11"/>
      <c r="AU40" s="32">
        <v>0.5</v>
      </c>
      <c r="AV40" s="10">
        <v>13</v>
      </c>
      <c r="AW40" s="11">
        <v>36</v>
      </c>
      <c r="AX40" s="11" t="s">
        <v>46</v>
      </c>
      <c r="AY40" s="11" t="s">
        <v>46</v>
      </c>
      <c r="AZ40" s="11"/>
      <c r="BA40" s="32">
        <v>24.5</v>
      </c>
      <c r="BB40" s="10">
        <v>0</v>
      </c>
      <c r="BC40" s="11" t="s">
        <v>46</v>
      </c>
      <c r="BD40" s="11" t="s">
        <v>46</v>
      </c>
      <c r="BE40" s="11"/>
      <c r="BF40" s="32">
        <v>0</v>
      </c>
      <c r="BG40" s="10" t="s">
        <v>46</v>
      </c>
      <c r="BH40" s="11">
        <v>0</v>
      </c>
      <c r="BI40" s="11" t="s">
        <v>46</v>
      </c>
      <c r="BJ40" s="11"/>
      <c r="BK40" s="35">
        <v>0</v>
      </c>
      <c r="BL40" s="13" t="s">
        <v>46</v>
      </c>
      <c r="BM40" s="14">
        <v>0</v>
      </c>
      <c r="BN40" s="14" t="s">
        <v>46</v>
      </c>
      <c r="BO40" s="14"/>
      <c r="BP40" s="37">
        <v>0</v>
      </c>
      <c r="BQ40" s="15" t="s">
        <v>46</v>
      </c>
      <c r="BT40" s="10" t="s">
        <v>46</v>
      </c>
      <c r="BU40" s="40">
        <v>19761130004058</v>
      </c>
      <c r="BV40">
        <v>1</v>
      </c>
      <c r="BW40" t="s">
        <v>46</v>
      </c>
      <c r="BX40">
        <v>1</v>
      </c>
      <c r="BY40" t="s">
        <v>46</v>
      </c>
    </row>
    <row r="41" spans="1:77">
      <c r="A41">
        <v>31</v>
      </c>
      <c r="B41" s="9" t="s">
        <v>146</v>
      </c>
      <c r="C41" s="10" t="s">
        <v>41</v>
      </c>
      <c r="D41" s="11" t="s">
        <v>147</v>
      </c>
      <c r="E41" s="11" t="s">
        <v>148</v>
      </c>
      <c r="F41" s="11" t="s">
        <v>148</v>
      </c>
      <c r="G41" s="35">
        <v>118.185</v>
      </c>
      <c r="H41" s="35">
        <v>39.590000000000003</v>
      </c>
      <c r="I41" s="35">
        <v>7.6</v>
      </c>
      <c r="J41" s="35">
        <v>9.52</v>
      </c>
      <c r="K41" s="12" t="s">
        <v>1298</v>
      </c>
      <c r="L41" s="10" t="s">
        <v>46</v>
      </c>
      <c r="M41" s="11" t="s">
        <v>46</v>
      </c>
      <c r="N41" s="11" t="s">
        <v>46</v>
      </c>
      <c r="O41" s="11">
        <v>1100000</v>
      </c>
      <c r="P41" s="11">
        <v>2850000</v>
      </c>
      <c r="Q41" s="11"/>
      <c r="R41" s="45">
        <v>1975000</v>
      </c>
      <c r="S41" s="10" t="s">
        <v>46</v>
      </c>
      <c r="T41" s="11" t="s">
        <v>46</v>
      </c>
      <c r="U41" s="11" t="s">
        <v>46</v>
      </c>
      <c r="V41" s="11">
        <v>1500000</v>
      </c>
      <c r="W41" s="11">
        <v>960000</v>
      </c>
      <c r="X41" s="11"/>
      <c r="Y41" s="50">
        <v>1230000</v>
      </c>
      <c r="Z41" s="10">
        <v>5600000000</v>
      </c>
      <c r="AA41" s="35" t="s">
        <v>46</v>
      </c>
      <c r="AB41" s="11">
        <v>5600000000</v>
      </c>
      <c r="AC41" s="11" t="s">
        <v>46</v>
      </c>
      <c r="AD41" s="11">
        <v>7000000000</v>
      </c>
      <c r="AE41" s="11" t="s">
        <v>46</v>
      </c>
      <c r="AF41" s="11"/>
      <c r="AG41" s="11"/>
      <c r="AH41" s="54">
        <v>6066666666.666667</v>
      </c>
      <c r="AI41" s="56">
        <v>26689927280.766212</v>
      </c>
      <c r="AJ41" s="30">
        <v>78955.61</v>
      </c>
      <c r="AK41" s="30">
        <v>1430.1885275049867</v>
      </c>
      <c r="AL41" s="30">
        <v>298.48780468774106</v>
      </c>
      <c r="AM41" s="31">
        <v>33705663058.014709</v>
      </c>
      <c r="AN41" s="30">
        <v>112921407.604158</v>
      </c>
      <c r="AO41" s="10">
        <v>242769</v>
      </c>
      <c r="AP41" s="11" t="s">
        <v>46</v>
      </c>
      <c r="AQ41" s="11">
        <v>242000</v>
      </c>
      <c r="AR41" s="11" t="s">
        <v>46</v>
      </c>
      <c r="AS41" s="11">
        <v>242800</v>
      </c>
      <c r="AT41" s="11"/>
      <c r="AU41" s="32">
        <v>242523</v>
      </c>
      <c r="AV41" s="10">
        <v>799000</v>
      </c>
      <c r="AW41" s="11" t="s">
        <v>46</v>
      </c>
      <c r="AX41" s="11" t="s">
        <v>46</v>
      </c>
      <c r="AY41" s="11">
        <v>779000</v>
      </c>
      <c r="AZ41" s="11"/>
      <c r="BA41" s="32">
        <v>789000</v>
      </c>
      <c r="BB41" s="10" t="s">
        <v>46</v>
      </c>
      <c r="BC41" s="11">
        <v>164000</v>
      </c>
      <c r="BD41" s="11" t="s">
        <v>46</v>
      </c>
      <c r="BE41" s="11"/>
      <c r="BF41" s="32">
        <v>164000</v>
      </c>
      <c r="BG41" s="10" t="s">
        <v>46</v>
      </c>
      <c r="BH41" s="11" t="s">
        <v>46</v>
      </c>
      <c r="BI41" s="11">
        <v>6600000</v>
      </c>
      <c r="BJ41" s="11"/>
      <c r="BK41" s="35">
        <v>6600000</v>
      </c>
      <c r="BL41" s="13" t="s">
        <v>46</v>
      </c>
      <c r="BM41" s="14" t="s">
        <v>46</v>
      </c>
      <c r="BN41" s="14">
        <v>0</v>
      </c>
      <c r="BO41" s="14"/>
      <c r="BP41" s="37">
        <v>0</v>
      </c>
      <c r="BQ41" s="15">
        <v>0</v>
      </c>
      <c r="BT41" s="10" t="s">
        <v>46</v>
      </c>
      <c r="BU41" s="40">
        <v>19760727194254</v>
      </c>
      <c r="BV41">
        <v>1</v>
      </c>
      <c r="BW41" t="s">
        <v>46</v>
      </c>
      <c r="BX41">
        <v>1</v>
      </c>
      <c r="BY41" t="s">
        <v>46</v>
      </c>
    </row>
    <row r="42" spans="1:77">
      <c r="A42">
        <v>32</v>
      </c>
      <c r="B42" s="9" t="s">
        <v>149</v>
      </c>
      <c r="C42" s="10" t="s">
        <v>41</v>
      </c>
      <c r="D42" s="11" t="s">
        <v>150</v>
      </c>
      <c r="E42" s="11" t="s">
        <v>151</v>
      </c>
      <c r="F42" s="11" t="s">
        <v>152</v>
      </c>
      <c r="G42" s="35">
        <v>-89.16</v>
      </c>
      <c r="H42" s="35">
        <v>15.21</v>
      </c>
      <c r="I42" s="35">
        <v>7.5</v>
      </c>
      <c r="J42" s="35">
        <v>8.9600000000000009</v>
      </c>
      <c r="K42" s="12" t="s">
        <v>1297</v>
      </c>
      <c r="L42" s="10" t="s">
        <v>46</v>
      </c>
      <c r="M42" s="11">
        <v>139</v>
      </c>
      <c r="N42" s="11" t="s">
        <v>46</v>
      </c>
      <c r="O42" s="11" t="s">
        <v>46</v>
      </c>
      <c r="P42" s="11"/>
      <c r="Q42" s="11"/>
      <c r="R42" s="45">
        <v>139</v>
      </c>
      <c r="S42" s="10" t="s">
        <v>46</v>
      </c>
      <c r="T42" s="11">
        <v>48</v>
      </c>
      <c r="U42" s="11" t="s">
        <v>46</v>
      </c>
      <c r="V42" s="11">
        <v>254750</v>
      </c>
      <c r="W42" s="11"/>
      <c r="X42" s="11"/>
      <c r="Y42" s="50">
        <v>127399</v>
      </c>
      <c r="Z42" s="10">
        <v>2147000000</v>
      </c>
      <c r="AA42" s="35">
        <v>1875479.0899999999</v>
      </c>
      <c r="AB42" s="11">
        <v>1000000000</v>
      </c>
      <c r="AC42" s="11" t="s">
        <v>46</v>
      </c>
      <c r="AD42" s="11">
        <v>1774600000</v>
      </c>
      <c r="AE42" s="11">
        <v>755400000</v>
      </c>
      <c r="AF42" s="11"/>
      <c r="AG42" s="11"/>
      <c r="AH42" s="54">
        <v>1135775095.8180001</v>
      </c>
      <c r="AI42" s="56">
        <v>4996772755.1683025</v>
      </c>
      <c r="AJ42" s="30">
        <v>1131.154</v>
      </c>
      <c r="AK42" s="30">
        <v>14259.233593346087</v>
      </c>
      <c r="AL42" s="30">
        <v>2546.8794723739065</v>
      </c>
      <c r="AM42" s="31">
        <v>41079610041.593254</v>
      </c>
      <c r="AN42" s="30">
        <v>16129389.1160478</v>
      </c>
      <c r="AO42" s="10">
        <v>23000</v>
      </c>
      <c r="AP42" s="11">
        <v>2</v>
      </c>
      <c r="AQ42" s="11">
        <v>23000</v>
      </c>
      <c r="AR42" s="11" t="s">
        <v>46</v>
      </c>
      <c r="AS42" s="11" t="s">
        <v>46</v>
      </c>
      <c r="AT42" s="11"/>
      <c r="AU42" s="32">
        <v>15334</v>
      </c>
      <c r="AV42" s="10">
        <v>76000</v>
      </c>
      <c r="AW42" s="11">
        <v>0</v>
      </c>
      <c r="AX42" s="11" t="s">
        <v>46</v>
      </c>
      <c r="AY42" s="11" t="s">
        <v>46</v>
      </c>
      <c r="AZ42" s="11"/>
      <c r="BA42" s="32">
        <v>38000</v>
      </c>
      <c r="BB42" s="10">
        <v>2010</v>
      </c>
      <c r="BC42" s="11">
        <v>4993000</v>
      </c>
      <c r="BD42" s="11" t="s">
        <v>46</v>
      </c>
      <c r="BE42" s="11"/>
      <c r="BF42" s="32">
        <v>2497505</v>
      </c>
      <c r="BG42" s="10" t="s">
        <v>46</v>
      </c>
      <c r="BH42" s="11">
        <v>10</v>
      </c>
      <c r="BI42" s="11" t="s">
        <v>46</v>
      </c>
      <c r="BJ42" s="11"/>
      <c r="BK42" s="35">
        <v>10</v>
      </c>
      <c r="BL42" s="13" t="s">
        <v>46</v>
      </c>
      <c r="BM42" s="14">
        <v>0</v>
      </c>
      <c r="BN42" s="14" t="s">
        <v>46</v>
      </c>
      <c r="BO42" s="14"/>
      <c r="BP42" s="37">
        <v>0</v>
      </c>
      <c r="BQ42" s="15" t="s">
        <v>46</v>
      </c>
      <c r="BR42" s="14" t="s">
        <v>37</v>
      </c>
      <c r="BS42" s="18">
        <v>729600000</v>
      </c>
      <c r="BT42" s="10" t="s">
        <v>46</v>
      </c>
      <c r="BU42" s="40">
        <v>19760204090143</v>
      </c>
      <c r="BV42">
        <v>1</v>
      </c>
      <c r="BW42" t="s">
        <v>46</v>
      </c>
      <c r="BX42">
        <v>1</v>
      </c>
      <c r="BY42" t="s">
        <v>46</v>
      </c>
    </row>
    <row r="43" spans="1:77">
      <c r="A43">
        <v>33</v>
      </c>
      <c r="B43" s="9" t="s">
        <v>153</v>
      </c>
      <c r="C43" s="10" t="s">
        <v>41</v>
      </c>
      <c r="D43" s="11" t="s">
        <v>154</v>
      </c>
      <c r="E43" s="11" t="s">
        <v>155</v>
      </c>
      <c r="F43" s="11" t="s">
        <v>156</v>
      </c>
      <c r="G43" s="35">
        <v>13.3</v>
      </c>
      <c r="H43" s="35">
        <v>46.262</v>
      </c>
      <c r="I43" s="35">
        <v>6.5</v>
      </c>
      <c r="J43" s="35">
        <v>9.2899999999999991</v>
      </c>
      <c r="K43" s="12" t="s">
        <v>1298</v>
      </c>
      <c r="L43" s="10" t="s">
        <v>46</v>
      </c>
      <c r="M43" s="11" t="s">
        <v>46</v>
      </c>
      <c r="N43" s="11" t="s">
        <v>46</v>
      </c>
      <c r="O43" s="11">
        <v>69000</v>
      </c>
      <c r="P43" s="11"/>
      <c r="Q43" s="11"/>
      <c r="R43" s="45">
        <v>69000</v>
      </c>
      <c r="S43" s="10" t="s">
        <v>46</v>
      </c>
      <c r="T43" s="11" t="s">
        <v>46</v>
      </c>
      <c r="U43" s="11" t="s">
        <v>46</v>
      </c>
      <c r="V43" s="11">
        <v>6813</v>
      </c>
      <c r="W43" s="11"/>
      <c r="X43" s="11"/>
      <c r="Y43" s="50">
        <v>6813</v>
      </c>
      <c r="Z43" s="10">
        <v>3600000000</v>
      </c>
      <c r="AA43" s="35" t="s">
        <v>46</v>
      </c>
      <c r="AB43" s="11">
        <v>3600000000</v>
      </c>
      <c r="AC43" s="11" t="s">
        <v>46</v>
      </c>
      <c r="AD43" s="11">
        <v>3471000000</v>
      </c>
      <c r="AE43" s="11" t="s">
        <v>46</v>
      </c>
      <c r="AF43" s="11"/>
      <c r="AG43" s="11"/>
      <c r="AH43" s="54">
        <v>3557000000</v>
      </c>
      <c r="AI43" s="56">
        <v>15648802967.750343</v>
      </c>
      <c r="AJ43" s="30">
        <v>139499.29999999999</v>
      </c>
      <c r="AK43" s="30">
        <v>102.40366435868353</v>
      </c>
      <c r="AL43" s="30">
        <v>24199.153897949065</v>
      </c>
      <c r="AM43" s="31">
        <v>345690709019.97028</v>
      </c>
      <c r="AN43" s="30">
        <v>14285239.495471301</v>
      </c>
      <c r="AO43" s="10">
        <v>978</v>
      </c>
      <c r="AP43" s="11" t="s">
        <v>46</v>
      </c>
      <c r="AQ43" s="11">
        <v>922</v>
      </c>
      <c r="AR43" s="11" t="s">
        <v>46</v>
      </c>
      <c r="AS43" s="11">
        <v>965</v>
      </c>
      <c r="AT43" s="11"/>
      <c r="AU43" s="32">
        <v>955</v>
      </c>
      <c r="AV43" s="10">
        <v>1700</v>
      </c>
      <c r="AW43" s="11" t="s">
        <v>46</v>
      </c>
      <c r="AX43" s="11" t="s">
        <v>46</v>
      </c>
      <c r="AY43" s="11">
        <v>2400</v>
      </c>
      <c r="AZ43" s="11"/>
      <c r="BA43" s="32">
        <v>2050</v>
      </c>
      <c r="BB43" s="10" t="s">
        <v>46</v>
      </c>
      <c r="BC43" s="11">
        <v>218222</v>
      </c>
      <c r="BD43" s="11" t="s">
        <v>46</v>
      </c>
      <c r="BE43" s="11"/>
      <c r="BF43" s="32">
        <v>218222</v>
      </c>
      <c r="BG43" s="10" t="s">
        <v>46</v>
      </c>
      <c r="BH43" s="11" t="s">
        <v>46</v>
      </c>
      <c r="BI43" s="11">
        <v>189000</v>
      </c>
      <c r="BJ43" s="11"/>
      <c r="BK43" s="35">
        <v>189000</v>
      </c>
      <c r="BL43" s="13" t="s">
        <v>46</v>
      </c>
      <c r="BM43" s="14" t="s">
        <v>46</v>
      </c>
      <c r="BN43" s="14">
        <v>0</v>
      </c>
      <c r="BO43" s="14"/>
      <c r="BP43" s="37">
        <v>0</v>
      </c>
      <c r="BQ43" s="15">
        <v>1279</v>
      </c>
      <c r="BT43" s="10" t="s">
        <v>46</v>
      </c>
      <c r="BU43" s="40">
        <v>19760506200015</v>
      </c>
      <c r="BV43">
        <v>1</v>
      </c>
      <c r="BW43" t="s">
        <v>46</v>
      </c>
      <c r="BX43">
        <v>1</v>
      </c>
      <c r="BY43" t="s">
        <v>46</v>
      </c>
    </row>
    <row r="44" spans="1:77">
      <c r="A44">
        <v>34</v>
      </c>
      <c r="B44" s="9" t="s">
        <v>157</v>
      </c>
      <c r="C44" s="10" t="s">
        <v>41</v>
      </c>
      <c r="D44" s="11" t="s">
        <v>158</v>
      </c>
      <c r="E44" s="11" t="s">
        <v>102</v>
      </c>
      <c r="F44" s="11" t="s">
        <v>159</v>
      </c>
      <c r="G44" s="35">
        <v>44.030999999999999</v>
      </c>
      <c r="H44" s="35">
        <v>39.082000000000001</v>
      </c>
      <c r="I44" s="35">
        <v>7</v>
      </c>
      <c r="J44" s="35">
        <v>8.5</v>
      </c>
      <c r="K44" s="12" t="s">
        <v>1298</v>
      </c>
      <c r="L44" s="10" t="s">
        <v>46</v>
      </c>
      <c r="M44" s="11">
        <v>22152</v>
      </c>
      <c r="N44" s="11" t="s">
        <v>46</v>
      </c>
      <c r="O44" s="11">
        <v>12600</v>
      </c>
      <c r="P44" s="11">
        <v>36689</v>
      </c>
      <c r="Q44" s="11"/>
      <c r="R44" s="45">
        <v>23813.666666666668</v>
      </c>
      <c r="S44" s="10" t="s">
        <v>46</v>
      </c>
      <c r="T44" s="11">
        <v>0</v>
      </c>
      <c r="U44" s="11" t="s">
        <v>46</v>
      </c>
      <c r="V44" s="11">
        <v>9552</v>
      </c>
      <c r="W44" s="11">
        <v>1800</v>
      </c>
      <c r="X44" s="11"/>
      <c r="Y44" s="50">
        <v>3784</v>
      </c>
      <c r="Z44" s="10">
        <v>60000000</v>
      </c>
      <c r="AA44" s="35">
        <v>106816406.78</v>
      </c>
      <c r="AB44" s="11">
        <v>25000000</v>
      </c>
      <c r="AC44" s="11" t="s">
        <v>46</v>
      </c>
      <c r="AD44" s="11" t="s">
        <v>46</v>
      </c>
      <c r="AE44" s="11" t="s">
        <v>46</v>
      </c>
      <c r="AF44" s="11"/>
      <c r="AG44" s="11"/>
      <c r="AH44" s="54">
        <v>63938802.259999998</v>
      </c>
      <c r="AI44" s="56">
        <v>281294832.31956434</v>
      </c>
      <c r="AJ44" s="30">
        <v>137780.6</v>
      </c>
      <c r="AK44" s="30">
        <v>80.694055112966552</v>
      </c>
      <c r="AL44" s="30">
        <v>6080.7516688840196</v>
      </c>
      <c r="AM44" s="31">
        <v>67606255117.053078</v>
      </c>
      <c r="AN44" s="30">
        <v>11118075.329897599</v>
      </c>
      <c r="AO44" s="10">
        <v>5000</v>
      </c>
      <c r="AP44" s="11">
        <v>3840</v>
      </c>
      <c r="AQ44" s="11">
        <v>3840</v>
      </c>
      <c r="AR44" s="11" t="s">
        <v>46</v>
      </c>
      <c r="AS44" s="11" t="s">
        <v>46</v>
      </c>
      <c r="AT44" s="11"/>
      <c r="AU44" s="32">
        <v>4226.666666666667</v>
      </c>
      <c r="AV44" s="10" t="s">
        <v>46</v>
      </c>
      <c r="AW44" s="11">
        <v>497</v>
      </c>
      <c r="AX44" s="11" t="s">
        <v>46</v>
      </c>
      <c r="AY44" s="11" t="s">
        <v>46</v>
      </c>
      <c r="AZ44" s="11"/>
      <c r="BA44" s="32">
        <v>497</v>
      </c>
      <c r="BB44" s="10">
        <v>0</v>
      </c>
      <c r="BC44" s="11">
        <v>216000</v>
      </c>
      <c r="BD44" s="11" t="s">
        <v>46</v>
      </c>
      <c r="BE44" s="11"/>
      <c r="BF44" s="32">
        <v>108000</v>
      </c>
      <c r="BG44" s="10" t="s">
        <v>46</v>
      </c>
      <c r="BH44" s="11">
        <v>0</v>
      </c>
      <c r="BI44" s="11" t="s">
        <v>46</v>
      </c>
      <c r="BJ44" s="11"/>
      <c r="BK44" s="35">
        <v>0</v>
      </c>
      <c r="BL44" s="13" t="s">
        <v>46</v>
      </c>
      <c r="BM44" s="14">
        <v>0</v>
      </c>
      <c r="BN44" s="14" t="s">
        <v>46</v>
      </c>
      <c r="BO44" s="14"/>
      <c r="BP44" s="37">
        <v>0</v>
      </c>
      <c r="BQ44" s="15" t="s">
        <v>46</v>
      </c>
      <c r="BT44" s="10" t="s">
        <v>46</v>
      </c>
      <c r="BU44" s="40">
        <v>19761124122218</v>
      </c>
      <c r="BV44">
        <v>1</v>
      </c>
      <c r="BW44" t="s">
        <v>46</v>
      </c>
      <c r="BX44">
        <v>1</v>
      </c>
      <c r="BY44" t="s">
        <v>46</v>
      </c>
    </row>
    <row r="45" spans="1:77">
      <c r="A45">
        <v>35</v>
      </c>
      <c r="B45" s="9" t="s">
        <v>160</v>
      </c>
      <c r="C45" s="10" t="s">
        <v>41</v>
      </c>
      <c r="D45" s="11" t="s">
        <v>161</v>
      </c>
      <c r="E45" s="11" t="s">
        <v>162</v>
      </c>
      <c r="F45" s="11" t="s">
        <v>107</v>
      </c>
      <c r="G45" s="35">
        <v>-67.754999999999995</v>
      </c>
      <c r="H45" s="35">
        <v>-31.728999999999999</v>
      </c>
      <c r="I45" s="35">
        <v>7.4</v>
      </c>
      <c r="J45" s="35">
        <v>9.82</v>
      </c>
      <c r="K45" s="12" t="s">
        <v>1298</v>
      </c>
      <c r="L45" s="10" t="s">
        <v>46</v>
      </c>
      <c r="M45" s="11">
        <v>415</v>
      </c>
      <c r="N45" s="11" t="s">
        <v>46</v>
      </c>
      <c r="O45" s="11" t="s">
        <v>46</v>
      </c>
      <c r="P45" s="11"/>
      <c r="Q45" s="11"/>
      <c r="R45" s="45">
        <v>415</v>
      </c>
      <c r="S45" s="10" t="s">
        <v>46</v>
      </c>
      <c r="T45" s="11">
        <v>3306</v>
      </c>
      <c r="U45" s="11" t="s">
        <v>46</v>
      </c>
      <c r="V45" s="11" t="s">
        <v>46</v>
      </c>
      <c r="W45" s="11"/>
      <c r="X45" s="11"/>
      <c r="Y45" s="50">
        <v>3306</v>
      </c>
      <c r="Z45" s="10">
        <v>80000000</v>
      </c>
      <c r="AA45" s="35">
        <v>38385968.649999991</v>
      </c>
      <c r="AB45" s="11">
        <v>80000000</v>
      </c>
      <c r="AC45" s="11" t="s">
        <v>46</v>
      </c>
      <c r="AD45" s="11" t="s">
        <v>46</v>
      </c>
      <c r="AE45" s="11" t="s">
        <v>46</v>
      </c>
      <c r="AF45" s="11"/>
      <c r="AG45" s="11"/>
      <c r="AH45" s="54">
        <v>66128656.216666661</v>
      </c>
      <c r="AI45" s="56">
        <v>265823514.35776463</v>
      </c>
      <c r="AJ45" s="30">
        <v>61197.84</v>
      </c>
      <c r="AK45" s="30">
        <v>141.78411146202626</v>
      </c>
      <c r="AL45" s="30">
        <v>8709.8151958926737</v>
      </c>
      <c r="AM45" s="31">
        <v>75574033190.181076</v>
      </c>
      <c r="AN45" s="30">
        <v>8676881.3677952494</v>
      </c>
      <c r="AO45" s="10">
        <v>70</v>
      </c>
      <c r="AP45" s="11">
        <v>92</v>
      </c>
      <c r="AQ45" s="11">
        <v>70</v>
      </c>
      <c r="AR45" s="11" t="s">
        <v>46</v>
      </c>
      <c r="AS45" s="11" t="s">
        <v>46</v>
      </c>
      <c r="AT45" s="11"/>
      <c r="AU45" s="32">
        <v>77.333333333333329</v>
      </c>
      <c r="AV45" s="10">
        <v>300</v>
      </c>
      <c r="AW45" s="11">
        <v>139</v>
      </c>
      <c r="AX45" s="11" t="s">
        <v>46</v>
      </c>
      <c r="AY45" s="11" t="s">
        <v>46</v>
      </c>
      <c r="AZ45" s="11"/>
      <c r="BA45" s="32">
        <v>219.5</v>
      </c>
      <c r="BB45" s="10">
        <v>4924</v>
      </c>
      <c r="BC45" s="11">
        <v>40100</v>
      </c>
      <c r="BD45" s="11" t="s">
        <v>46</v>
      </c>
      <c r="BE45" s="11"/>
      <c r="BF45" s="32">
        <v>22512</v>
      </c>
      <c r="BG45" s="10" t="s">
        <v>46</v>
      </c>
      <c r="BH45" s="11">
        <v>3828</v>
      </c>
      <c r="BI45" s="11" t="s">
        <v>46</v>
      </c>
      <c r="BJ45" s="11"/>
      <c r="BK45" s="35">
        <v>3828</v>
      </c>
      <c r="BL45" s="13" t="s">
        <v>46</v>
      </c>
      <c r="BM45" s="14">
        <v>0</v>
      </c>
      <c r="BN45" s="14" t="s">
        <v>46</v>
      </c>
      <c r="BO45" s="14"/>
      <c r="BP45" s="37">
        <v>0</v>
      </c>
      <c r="BQ45" s="15" t="s">
        <v>46</v>
      </c>
      <c r="BT45" s="10" t="s">
        <v>46</v>
      </c>
      <c r="BU45" s="40">
        <v>19771123092626</v>
      </c>
      <c r="BV45">
        <v>1</v>
      </c>
      <c r="BW45" t="s">
        <v>46</v>
      </c>
      <c r="BX45">
        <v>1</v>
      </c>
      <c r="BY45" t="s">
        <v>46</v>
      </c>
    </row>
    <row r="46" spans="1:77">
      <c r="A46">
        <v>36</v>
      </c>
      <c r="B46" s="9" t="s">
        <v>163</v>
      </c>
      <c r="C46" s="10" t="s">
        <v>41</v>
      </c>
      <c r="D46" s="11" t="s">
        <v>164</v>
      </c>
      <c r="E46" s="11" t="s">
        <v>78</v>
      </c>
      <c r="F46" s="11" t="s">
        <v>78</v>
      </c>
      <c r="G46" s="35">
        <v>99.772000000000006</v>
      </c>
      <c r="H46" s="35">
        <v>0.502</v>
      </c>
      <c r="I46" s="35">
        <v>6.1</v>
      </c>
      <c r="J46" s="35">
        <v>6.39</v>
      </c>
      <c r="K46" s="12" t="s">
        <v>1298</v>
      </c>
      <c r="L46" s="10" t="s">
        <v>46</v>
      </c>
      <c r="M46" s="11">
        <v>1623</v>
      </c>
      <c r="N46" s="11" t="s">
        <v>46</v>
      </c>
      <c r="O46" s="11" t="s">
        <v>46</v>
      </c>
      <c r="P46" s="11"/>
      <c r="Q46" s="11"/>
      <c r="R46" s="45">
        <v>1623</v>
      </c>
      <c r="S46" s="10" t="s">
        <v>46</v>
      </c>
      <c r="T46" s="11">
        <v>42</v>
      </c>
      <c r="U46" s="11" t="s">
        <v>46</v>
      </c>
      <c r="V46" s="11" t="s">
        <v>46</v>
      </c>
      <c r="W46" s="11"/>
      <c r="X46" s="11"/>
      <c r="Y46" s="50">
        <v>42</v>
      </c>
      <c r="Z46" s="10" t="s">
        <v>46</v>
      </c>
      <c r="AA46" s="35">
        <v>7803409.7199999997</v>
      </c>
      <c r="AB46" s="11" t="s">
        <v>46</v>
      </c>
      <c r="AC46" s="11" t="s">
        <v>46</v>
      </c>
      <c r="AD46" s="11" t="s">
        <v>46</v>
      </c>
      <c r="AE46" s="11" t="s">
        <v>46</v>
      </c>
      <c r="AF46" s="11"/>
      <c r="AG46" s="11"/>
      <c r="AH46" s="54">
        <v>7803409.7199999997</v>
      </c>
      <c r="AI46" s="56">
        <v>31368092.358440194</v>
      </c>
      <c r="AJ46" s="30">
        <v>5455.884</v>
      </c>
      <c r="AK46" s="30">
        <v>1459.9848931257466</v>
      </c>
      <c r="AL46" s="30">
        <v>1190.5855247551319</v>
      </c>
      <c r="AM46" s="31">
        <v>9483618782.4385242</v>
      </c>
      <c r="AN46" s="30">
        <v>7965508.2186464705</v>
      </c>
      <c r="AO46" s="10">
        <v>0</v>
      </c>
      <c r="AP46" s="11">
        <v>0</v>
      </c>
      <c r="AQ46" s="11" t="s">
        <v>46</v>
      </c>
      <c r="AR46" s="11" t="s">
        <v>46</v>
      </c>
      <c r="AS46" s="11" t="s">
        <v>46</v>
      </c>
      <c r="AT46" s="11"/>
      <c r="AU46" s="32">
        <v>0</v>
      </c>
      <c r="AV46" s="10" t="s">
        <v>46</v>
      </c>
      <c r="AW46" s="11">
        <v>0</v>
      </c>
      <c r="AX46" s="11" t="s">
        <v>46</v>
      </c>
      <c r="AY46" s="11" t="s">
        <v>46</v>
      </c>
      <c r="AZ46" s="11"/>
      <c r="BA46" s="32">
        <v>0</v>
      </c>
      <c r="BB46" s="10">
        <v>0</v>
      </c>
      <c r="BC46" s="11" t="s">
        <v>46</v>
      </c>
      <c r="BD46" s="11" t="s">
        <v>46</v>
      </c>
      <c r="BE46" s="11"/>
      <c r="BF46" s="32">
        <v>0</v>
      </c>
      <c r="BG46" s="10" t="s">
        <v>46</v>
      </c>
      <c r="BH46" s="11">
        <v>5434</v>
      </c>
      <c r="BI46" s="11" t="s">
        <v>46</v>
      </c>
      <c r="BJ46" s="11"/>
      <c r="BK46" s="35">
        <v>5434</v>
      </c>
      <c r="BL46" s="13" t="s">
        <v>46</v>
      </c>
      <c r="BM46" s="14">
        <v>0</v>
      </c>
      <c r="BN46" s="14" t="s">
        <v>46</v>
      </c>
      <c r="BO46" s="14"/>
      <c r="BP46" s="37">
        <v>0</v>
      </c>
      <c r="BQ46" s="15" t="s">
        <v>46</v>
      </c>
      <c r="BT46" s="10" t="s">
        <v>46</v>
      </c>
      <c r="BU46" s="40">
        <v>19770308231728</v>
      </c>
      <c r="BV46">
        <v>1</v>
      </c>
      <c r="BW46" t="s">
        <v>46</v>
      </c>
      <c r="BX46">
        <v>1</v>
      </c>
      <c r="BY46" t="s">
        <v>46</v>
      </c>
    </row>
    <row r="47" spans="1:77">
      <c r="A47">
        <v>37</v>
      </c>
      <c r="B47" s="9" t="s">
        <v>165</v>
      </c>
      <c r="C47" s="10" t="s">
        <v>41</v>
      </c>
      <c r="D47" s="11" t="s">
        <v>166</v>
      </c>
      <c r="E47" s="11" t="s">
        <v>167</v>
      </c>
      <c r="F47" s="11" t="s">
        <v>167</v>
      </c>
      <c r="G47" s="35">
        <v>122.273</v>
      </c>
      <c r="H47" s="35">
        <v>16.748999999999999</v>
      </c>
      <c r="I47" s="35">
        <v>7.2</v>
      </c>
      <c r="J47" s="35">
        <v>7.6</v>
      </c>
      <c r="K47" s="12" t="s">
        <v>1298</v>
      </c>
      <c r="L47" s="10">
        <v>22</v>
      </c>
      <c r="M47" s="11" t="s">
        <v>46</v>
      </c>
      <c r="N47" s="11" t="s">
        <v>46</v>
      </c>
      <c r="O47" s="11" t="s">
        <v>46</v>
      </c>
      <c r="P47" s="11"/>
      <c r="Q47" s="11"/>
      <c r="R47" s="45">
        <v>22</v>
      </c>
      <c r="S47" s="10">
        <v>14</v>
      </c>
      <c r="T47" s="11" t="s">
        <v>46</v>
      </c>
      <c r="U47" s="11" t="s">
        <v>46</v>
      </c>
      <c r="V47" s="11" t="s">
        <v>46</v>
      </c>
      <c r="W47" s="11"/>
      <c r="X47" s="11"/>
      <c r="Y47" s="50">
        <v>14</v>
      </c>
      <c r="Z47" s="10">
        <v>100000</v>
      </c>
      <c r="AA47" s="35" t="s">
        <v>46</v>
      </c>
      <c r="AB47" s="11" t="s">
        <v>46</v>
      </c>
      <c r="AC47" s="11" t="s">
        <v>46</v>
      </c>
      <c r="AD47" s="11" t="s">
        <v>46</v>
      </c>
      <c r="AE47" s="11" t="s">
        <v>46</v>
      </c>
      <c r="AF47" s="11"/>
      <c r="AG47" s="11"/>
      <c r="AH47" s="54">
        <v>100000</v>
      </c>
      <c r="AI47" s="56">
        <v>401979.30755890382</v>
      </c>
      <c r="AJ47" s="30">
        <v>115281.5</v>
      </c>
      <c r="AK47" s="30">
        <v>186.33292496553565</v>
      </c>
      <c r="AL47" s="30">
        <v>1778.3212634358194</v>
      </c>
      <c r="AM47" s="31">
        <v>38199655077.022606</v>
      </c>
      <c r="AN47" s="30">
        <v>21480739.089414399</v>
      </c>
      <c r="AO47" s="10">
        <v>1</v>
      </c>
      <c r="AP47" s="11" t="s">
        <v>46</v>
      </c>
      <c r="AQ47" s="11" t="s">
        <v>46</v>
      </c>
      <c r="AR47" s="11" t="s">
        <v>46</v>
      </c>
      <c r="AS47" s="11" t="s">
        <v>46</v>
      </c>
      <c r="AT47" s="11"/>
      <c r="AU47" s="32">
        <v>1</v>
      </c>
      <c r="AV47" s="10">
        <v>9</v>
      </c>
      <c r="AW47" s="11" t="s">
        <v>46</v>
      </c>
      <c r="AX47" s="11" t="s">
        <v>46</v>
      </c>
      <c r="AY47" s="11" t="s">
        <v>46</v>
      </c>
      <c r="AZ47" s="11"/>
      <c r="BA47" s="32">
        <v>9</v>
      </c>
      <c r="BB47" s="10" t="s">
        <v>46</v>
      </c>
      <c r="BC47" s="11" t="s">
        <v>46</v>
      </c>
      <c r="BD47" s="11" t="s">
        <v>46</v>
      </c>
      <c r="BE47" s="11"/>
      <c r="BF47" s="32"/>
      <c r="BG47" s="10" t="s">
        <v>46</v>
      </c>
      <c r="BH47" s="11" t="s">
        <v>46</v>
      </c>
      <c r="BI47" s="11" t="s">
        <v>46</v>
      </c>
      <c r="BJ47" s="11"/>
      <c r="BK47" s="35"/>
      <c r="BL47" s="13" t="s">
        <v>46</v>
      </c>
      <c r="BM47" s="14" t="s">
        <v>46</v>
      </c>
      <c r="BN47" s="14" t="s">
        <v>46</v>
      </c>
      <c r="BO47" s="14"/>
      <c r="BP47" s="37"/>
      <c r="BQ47" s="15" t="s">
        <v>46</v>
      </c>
      <c r="BT47" s="10" t="s">
        <v>46</v>
      </c>
      <c r="BU47" s="40">
        <v>19770318214354</v>
      </c>
      <c r="BV47">
        <v>1</v>
      </c>
      <c r="BW47" t="s">
        <v>46</v>
      </c>
      <c r="BX47">
        <v>1</v>
      </c>
      <c r="BY47" t="s">
        <v>46</v>
      </c>
    </row>
    <row r="48" spans="1:77">
      <c r="A48">
        <v>38</v>
      </c>
      <c r="B48" s="9" t="s">
        <v>168</v>
      </c>
      <c r="C48" s="10" t="s">
        <v>41</v>
      </c>
      <c r="D48" s="11" t="s">
        <v>169</v>
      </c>
      <c r="E48" s="11" t="s">
        <v>170</v>
      </c>
      <c r="F48" s="11" t="s">
        <v>171</v>
      </c>
      <c r="G48" s="35">
        <v>26.702000000000002</v>
      </c>
      <c r="H48" s="35">
        <v>45.776000000000003</v>
      </c>
      <c r="I48" s="35">
        <v>7.5</v>
      </c>
      <c r="J48" s="35">
        <v>8.1</v>
      </c>
      <c r="K48" s="12" t="s">
        <v>1298</v>
      </c>
      <c r="L48" s="10" t="s">
        <v>46</v>
      </c>
      <c r="M48" s="11" t="s">
        <v>46</v>
      </c>
      <c r="N48" s="11" t="s">
        <v>46</v>
      </c>
      <c r="O48" s="11">
        <v>706659</v>
      </c>
      <c r="P48" s="11"/>
      <c r="Q48" s="11"/>
      <c r="R48" s="45">
        <v>706659</v>
      </c>
      <c r="S48" s="10" t="s">
        <v>46</v>
      </c>
      <c r="T48" s="11" t="s">
        <v>46</v>
      </c>
      <c r="U48" s="11" t="s">
        <v>46</v>
      </c>
      <c r="V48" s="11">
        <v>35600</v>
      </c>
      <c r="W48" s="11"/>
      <c r="X48" s="11"/>
      <c r="Y48" s="50">
        <v>35600</v>
      </c>
      <c r="Z48" s="10">
        <v>2000000000</v>
      </c>
      <c r="AA48" s="35" t="s">
        <v>46</v>
      </c>
      <c r="AB48" s="11">
        <v>2000000000</v>
      </c>
      <c r="AC48" s="11" t="s">
        <v>46</v>
      </c>
      <c r="AD48" s="11">
        <v>1683300000</v>
      </c>
      <c r="AE48" s="11" t="s">
        <v>46</v>
      </c>
      <c r="AF48" s="11"/>
      <c r="AG48" s="11"/>
      <c r="AH48" s="54">
        <v>1894433333.3333333</v>
      </c>
      <c r="AI48" s="56">
        <v>7615229995.4983931</v>
      </c>
      <c r="AJ48" s="30">
        <v>304887.09999999998</v>
      </c>
      <c r="AK48" s="30">
        <v>101.74736830664565</v>
      </c>
      <c r="AL48" s="30">
        <v>6843.5441172280607</v>
      </c>
      <c r="AM48" s="31">
        <v>212296730471.63528</v>
      </c>
      <c r="AN48" s="30">
        <v>31021460.055645101</v>
      </c>
      <c r="AO48" s="10">
        <v>1641</v>
      </c>
      <c r="AP48" s="11" t="s">
        <v>46</v>
      </c>
      <c r="AQ48" s="11">
        <v>20</v>
      </c>
      <c r="AR48" s="11" t="s">
        <v>46</v>
      </c>
      <c r="AS48" s="11" t="s">
        <v>46</v>
      </c>
      <c r="AT48" s="11"/>
      <c r="AU48" s="32">
        <v>830.5</v>
      </c>
      <c r="AV48" s="10">
        <v>10500</v>
      </c>
      <c r="AW48" s="11" t="s">
        <v>46</v>
      </c>
      <c r="AX48" s="11" t="s">
        <v>46</v>
      </c>
      <c r="AY48" s="11" t="s">
        <v>46</v>
      </c>
      <c r="AZ48" s="11"/>
      <c r="BA48" s="32">
        <v>10500</v>
      </c>
      <c r="BB48" s="10" t="s">
        <v>46</v>
      </c>
      <c r="BC48" s="11">
        <v>165</v>
      </c>
      <c r="BD48" s="11" t="s">
        <v>46</v>
      </c>
      <c r="BE48" s="11"/>
      <c r="BF48" s="32">
        <v>165</v>
      </c>
      <c r="BG48" s="10" t="s">
        <v>46</v>
      </c>
      <c r="BH48" s="11" t="s">
        <v>46</v>
      </c>
      <c r="BI48" s="11" t="s">
        <v>46</v>
      </c>
      <c r="BJ48" s="11"/>
      <c r="BK48" s="35"/>
      <c r="BL48" s="13" t="s">
        <v>46</v>
      </c>
      <c r="BM48" s="14" t="s">
        <v>46</v>
      </c>
      <c r="BN48" s="14" t="s">
        <v>46</v>
      </c>
      <c r="BO48" s="14"/>
      <c r="BP48" s="37"/>
      <c r="BQ48" s="15" t="s">
        <v>46</v>
      </c>
      <c r="BT48" s="10" t="s">
        <v>46</v>
      </c>
      <c r="BU48" s="40">
        <v>19770304192154</v>
      </c>
      <c r="BV48">
        <v>1</v>
      </c>
      <c r="BW48" t="s">
        <v>46</v>
      </c>
      <c r="BX48">
        <v>1</v>
      </c>
      <c r="BY48" t="s">
        <v>46</v>
      </c>
    </row>
    <row r="49" spans="1:77">
      <c r="A49">
        <v>39</v>
      </c>
      <c r="B49" s="9" t="s">
        <v>172</v>
      </c>
      <c r="C49" s="10" t="s">
        <v>41</v>
      </c>
      <c r="D49" s="11" t="s">
        <v>173</v>
      </c>
      <c r="E49" s="11" t="s">
        <v>74</v>
      </c>
      <c r="F49" s="11" t="s">
        <v>174</v>
      </c>
      <c r="G49" s="35">
        <v>23.253</v>
      </c>
      <c r="H49" s="35">
        <v>40.728000000000002</v>
      </c>
      <c r="I49" s="35">
        <v>6.2</v>
      </c>
      <c r="J49" s="35">
        <v>8.32</v>
      </c>
      <c r="K49" s="12" t="s">
        <v>1297</v>
      </c>
      <c r="L49" s="10" t="s">
        <v>46</v>
      </c>
      <c r="M49" s="11" t="s">
        <v>46</v>
      </c>
      <c r="N49" s="11" t="s">
        <v>46</v>
      </c>
      <c r="O49" s="11" t="s">
        <v>46</v>
      </c>
      <c r="P49" s="11">
        <v>13589</v>
      </c>
      <c r="Q49" s="11"/>
      <c r="R49" s="45">
        <v>13589</v>
      </c>
      <c r="S49" s="10" t="s">
        <v>46</v>
      </c>
      <c r="T49" s="11" t="s">
        <v>46</v>
      </c>
      <c r="U49" s="11" t="s">
        <v>46</v>
      </c>
      <c r="V49" s="11" t="s">
        <v>46</v>
      </c>
      <c r="W49" s="11">
        <v>153</v>
      </c>
      <c r="X49" s="11"/>
      <c r="Y49" s="50">
        <v>153</v>
      </c>
      <c r="Z49" s="10">
        <v>250000000</v>
      </c>
      <c r="AA49" s="35" t="s">
        <v>46</v>
      </c>
      <c r="AB49" s="11">
        <v>250000000</v>
      </c>
      <c r="AC49" s="11" t="s">
        <v>46</v>
      </c>
      <c r="AD49" s="11" t="s">
        <v>46</v>
      </c>
      <c r="AE49" s="11" t="s">
        <v>46</v>
      </c>
      <c r="AF49" s="11"/>
      <c r="AG49" s="11"/>
      <c r="AH49" s="54">
        <v>250000000</v>
      </c>
      <c r="AI49" s="56">
        <v>911520815.97481</v>
      </c>
      <c r="AJ49" s="30">
        <v>95807.74</v>
      </c>
      <c r="AK49" s="30">
        <v>60.490619671758147</v>
      </c>
      <c r="AL49" s="30">
        <v>21346.528486573534</v>
      </c>
      <c r="AM49" s="31">
        <v>123713156097.25024</v>
      </c>
      <c r="AN49" s="30">
        <v>5795469.5619506901</v>
      </c>
      <c r="AO49" s="10">
        <v>50</v>
      </c>
      <c r="AP49" s="11" t="s">
        <v>46</v>
      </c>
      <c r="AQ49" s="11">
        <v>50</v>
      </c>
      <c r="AR49" s="11" t="s">
        <v>46</v>
      </c>
      <c r="AS49" s="11" t="s">
        <v>46</v>
      </c>
      <c r="AT49" s="11"/>
      <c r="AU49" s="32">
        <v>50</v>
      </c>
      <c r="AV49" s="10" t="s">
        <v>46</v>
      </c>
      <c r="AW49" s="11" t="s">
        <v>46</v>
      </c>
      <c r="AX49" s="11" t="s">
        <v>46</v>
      </c>
      <c r="AY49" s="11" t="s">
        <v>46</v>
      </c>
      <c r="AZ49" s="11"/>
      <c r="BA49" s="32"/>
      <c r="BB49" s="10" t="s">
        <v>46</v>
      </c>
      <c r="BC49" s="11">
        <v>600100</v>
      </c>
      <c r="BD49" s="11" t="s">
        <v>46</v>
      </c>
      <c r="BE49" s="11"/>
      <c r="BF49" s="32">
        <v>600100</v>
      </c>
      <c r="BG49" s="10" t="s">
        <v>46</v>
      </c>
      <c r="BH49" s="11" t="s">
        <v>46</v>
      </c>
      <c r="BI49" s="11" t="s">
        <v>46</v>
      </c>
      <c r="BJ49" s="11"/>
      <c r="BK49" s="35"/>
      <c r="BL49" s="13" t="s">
        <v>46</v>
      </c>
      <c r="BM49" s="14" t="s">
        <v>46</v>
      </c>
      <c r="BN49" s="14" t="s">
        <v>46</v>
      </c>
      <c r="BO49" s="14"/>
      <c r="BP49" s="37"/>
      <c r="BQ49" s="15" t="s">
        <v>46</v>
      </c>
      <c r="BT49" s="10" t="s">
        <v>46</v>
      </c>
      <c r="BU49" s="40">
        <v>19780620200321</v>
      </c>
      <c r="BV49">
        <v>1</v>
      </c>
      <c r="BW49" t="s">
        <v>46</v>
      </c>
      <c r="BX49">
        <v>1</v>
      </c>
      <c r="BY49" t="s">
        <v>46</v>
      </c>
    </row>
    <row r="50" spans="1:77">
      <c r="A50">
        <v>40</v>
      </c>
      <c r="B50" s="9" t="s">
        <v>175</v>
      </c>
      <c r="C50" s="10" t="s">
        <v>41</v>
      </c>
      <c r="D50" s="11" t="s">
        <v>176</v>
      </c>
      <c r="E50" s="11" t="s">
        <v>177</v>
      </c>
      <c r="F50" s="11" t="s">
        <v>177</v>
      </c>
      <c r="G50" s="35">
        <v>57.384</v>
      </c>
      <c r="H50" s="35">
        <v>33.244</v>
      </c>
      <c r="I50" s="35">
        <v>7.3</v>
      </c>
      <c r="J50" s="35">
        <v>9.3800000000000008</v>
      </c>
      <c r="K50" s="12" t="s">
        <v>1298</v>
      </c>
      <c r="L50" s="10" t="s">
        <v>46</v>
      </c>
      <c r="M50" s="11">
        <v>0</v>
      </c>
      <c r="N50" s="11" t="s">
        <v>46</v>
      </c>
      <c r="O50" s="11" t="s">
        <v>46</v>
      </c>
      <c r="P50" s="11"/>
      <c r="Q50" s="11"/>
      <c r="R50" s="45">
        <v>0</v>
      </c>
      <c r="S50" s="10" t="s">
        <v>46</v>
      </c>
      <c r="T50" s="11">
        <v>0</v>
      </c>
      <c r="U50" s="11" t="s">
        <v>46</v>
      </c>
      <c r="V50" s="11">
        <v>15000</v>
      </c>
      <c r="W50" s="11"/>
      <c r="X50" s="11"/>
      <c r="Y50" s="50">
        <v>7500</v>
      </c>
      <c r="Z50" s="10">
        <v>50000000</v>
      </c>
      <c r="AA50" s="35">
        <v>138773926.53999999</v>
      </c>
      <c r="AB50" s="11">
        <v>50000000</v>
      </c>
      <c r="AC50" s="11" t="s">
        <v>46</v>
      </c>
      <c r="AD50" s="11">
        <v>11000000</v>
      </c>
      <c r="AE50" s="11" t="s">
        <v>46</v>
      </c>
      <c r="AF50" s="11"/>
      <c r="AG50" s="11"/>
      <c r="AH50" s="54">
        <v>62443481.634999998</v>
      </c>
      <c r="AI50" s="56">
        <v>227674133.32897305</v>
      </c>
      <c r="AJ50" s="30">
        <v>89487.61</v>
      </c>
      <c r="AK50" s="30">
        <v>11.636307529110679</v>
      </c>
      <c r="AL50" s="30">
        <v>9001.9199720690704</v>
      </c>
      <c r="AM50" s="31">
        <v>9373747427.2334633</v>
      </c>
      <c r="AN50" s="30">
        <v>1041305.35000512</v>
      </c>
      <c r="AO50" s="10">
        <v>20000</v>
      </c>
      <c r="AP50" s="11">
        <v>25000</v>
      </c>
      <c r="AQ50" s="11">
        <v>25000</v>
      </c>
      <c r="AR50" s="11" t="s">
        <v>46</v>
      </c>
      <c r="AS50" s="11">
        <v>20000</v>
      </c>
      <c r="AT50" s="11"/>
      <c r="AU50" s="32">
        <v>22500</v>
      </c>
      <c r="AV50" s="10" t="s">
        <v>46</v>
      </c>
      <c r="AW50" s="11">
        <v>0</v>
      </c>
      <c r="AX50" s="11" t="s">
        <v>46</v>
      </c>
      <c r="AY50" s="11">
        <v>0</v>
      </c>
      <c r="AZ50" s="11"/>
      <c r="BA50" s="32">
        <v>0</v>
      </c>
      <c r="BB50" s="10">
        <v>40000</v>
      </c>
      <c r="BC50" s="11">
        <v>40000</v>
      </c>
      <c r="BD50" s="11" t="s">
        <v>46</v>
      </c>
      <c r="BE50" s="11"/>
      <c r="BF50" s="32">
        <v>40000</v>
      </c>
      <c r="BG50" s="10" t="s">
        <v>46</v>
      </c>
      <c r="BH50" s="11">
        <v>0</v>
      </c>
      <c r="BI50" s="11">
        <v>0</v>
      </c>
      <c r="BJ50" s="11"/>
      <c r="BK50" s="35">
        <v>0</v>
      </c>
      <c r="BL50" s="13" t="s">
        <v>46</v>
      </c>
      <c r="BM50" s="14">
        <v>0</v>
      </c>
      <c r="BN50" s="14">
        <v>0</v>
      </c>
      <c r="BO50" s="14"/>
      <c r="BP50" s="37">
        <v>0</v>
      </c>
      <c r="BQ50" s="15">
        <v>0</v>
      </c>
      <c r="BT50" s="10"/>
      <c r="BU50" s="40">
        <v>19780916153556</v>
      </c>
      <c r="BV50">
        <v>1</v>
      </c>
      <c r="BW50" t="s">
        <v>46</v>
      </c>
      <c r="BX50">
        <v>1</v>
      </c>
      <c r="BY50" t="s">
        <v>46</v>
      </c>
    </row>
    <row r="51" spans="1:77">
      <c r="A51">
        <v>41</v>
      </c>
      <c r="B51" s="9" t="s">
        <v>178</v>
      </c>
      <c r="C51" s="10" t="s">
        <v>41</v>
      </c>
      <c r="D51" s="11" t="s">
        <v>179</v>
      </c>
      <c r="E51" s="11" t="s">
        <v>55</v>
      </c>
      <c r="F51" s="11" t="s">
        <v>55</v>
      </c>
      <c r="G51" s="35">
        <v>142.00899999999999</v>
      </c>
      <c r="H51" s="35">
        <v>38.223999999999997</v>
      </c>
      <c r="I51" s="35">
        <v>7.6</v>
      </c>
      <c r="J51" s="35">
        <v>7.85</v>
      </c>
      <c r="K51" s="12" t="s">
        <v>1297</v>
      </c>
      <c r="L51" s="10" t="s">
        <v>46</v>
      </c>
      <c r="M51" s="11" t="s">
        <v>46</v>
      </c>
      <c r="N51" s="11" t="s">
        <v>46</v>
      </c>
      <c r="O51" s="11">
        <v>178261</v>
      </c>
      <c r="P51" s="11"/>
      <c r="Q51" s="11"/>
      <c r="R51" s="45">
        <v>178261</v>
      </c>
      <c r="S51" s="10" t="s">
        <v>46</v>
      </c>
      <c r="T51" s="11" t="s">
        <v>46</v>
      </c>
      <c r="U51" s="11" t="s">
        <v>46</v>
      </c>
      <c r="V51" s="11">
        <v>1383</v>
      </c>
      <c r="W51" s="11"/>
      <c r="X51" s="11"/>
      <c r="Y51" s="50">
        <v>1383</v>
      </c>
      <c r="Z51" s="10">
        <v>865000000</v>
      </c>
      <c r="AA51" s="35" t="s">
        <v>46</v>
      </c>
      <c r="AB51" s="11">
        <v>865000000</v>
      </c>
      <c r="AC51" s="11" t="s">
        <v>46</v>
      </c>
      <c r="AD51" s="11">
        <v>800000000</v>
      </c>
      <c r="AE51" s="11" t="s">
        <v>46</v>
      </c>
      <c r="AF51" s="11"/>
      <c r="AG51" s="11"/>
      <c r="AH51" s="54">
        <v>843333333.33333337</v>
      </c>
      <c r="AI51" s="56">
        <v>3074863552.5550261</v>
      </c>
      <c r="AJ51" s="30">
        <v>231016.2</v>
      </c>
      <c r="AK51" s="30">
        <v>198.5945083632005</v>
      </c>
      <c r="AL51" s="30">
        <v>27474.945365843007</v>
      </c>
      <c r="AM51" s="31">
        <v>1260510617978.3035</v>
      </c>
      <c r="AN51" s="30">
        <v>45878548.662934802</v>
      </c>
      <c r="AO51" s="10">
        <v>28</v>
      </c>
      <c r="AP51" s="11" t="s">
        <v>46</v>
      </c>
      <c r="AQ51" s="11">
        <v>28</v>
      </c>
      <c r="AR51" s="11" t="s">
        <v>46</v>
      </c>
      <c r="AS51" s="11">
        <v>28</v>
      </c>
      <c r="AT51" s="11"/>
      <c r="AU51" s="32">
        <v>28</v>
      </c>
      <c r="AV51" s="10">
        <v>10000</v>
      </c>
      <c r="AW51" s="11" t="s">
        <v>46</v>
      </c>
      <c r="AX51" s="11" t="s">
        <v>46</v>
      </c>
      <c r="AY51" s="11">
        <v>11028</v>
      </c>
      <c r="AZ51" s="11"/>
      <c r="BA51" s="32">
        <v>10514</v>
      </c>
      <c r="BB51" s="10" t="s">
        <v>46</v>
      </c>
      <c r="BC51" s="11">
        <v>2500</v>
      </c>
      <c r="BD51" s="11" t="s">
        <v>46</v>
      </c>
      <c r="BE51" s="11"/>
      <c r="BF51" s="32">
        <v>2500</v>
      </c>
      <c r="BG51" s="10" t="s">
        <v>46</v>
      </c>
      <c r="BH51" s="11" t="s">
        <v>46</v>
      </c>
      <c r="BI51" s="11">
        <v>0</v>
      </c>
      <c r="BJ51" s="11"/>
      <c r="BK51" s="35">
        <v>0</v>
      </c>
      <c r="BL51" s="13" t="s">
        <v>46</v>
      </c>
      <c r="BM51" s="14" t="s">
        <v>46</v>
      </c>
      <c r="BN51" s="14">
        <v>0</v>
      </c>
      <c r="BO51" s="14"/>
      <c r="BP51" s="37">
        <v>0</v>
      </c>
      <c r="BQ51" s="15">
        <v>0</v>
      </c>
      <c r="BT51" s="10" t="s">
        <v>46</v>
      </c>
      <c r="BU51" s="40">
        <v>19780612081429</v>
      </c>
      <c r="BV51">
        <v>1</v>
      </c>
      <c r="BW51" t="s">
        <v>46</v>
      </c>
      <c r="BX51">
        <v>1</v>
      </c>
      <c r="BY51" t="s">
        <v>46</v>
      </c>
    </row>
    <row r="52" spans="1:77">
      <c r="A52">
        <v>42</v>
      </c>
      <c r="B52" s="9" t="s">
        <v>180</v>
      </c>
      <c r="C52" s="10" t="s">
        <v>41</v>
      </c>
      <c r="D52" s="11" t="s">
        <v>181</v>
      </c>
      <c r="E52" s="11" t="s">
        <v>89</v>
      </c>
      <c r="F52" s="11" t="s">
        <v>182</v>
      </c>
      <c r="G52" s="35">
        <v>-79.363</v>
      </c>
      <c r="H52" s="35">
        <v>1.603</v>
      </c>
      <c r="I52" s="35">
        <v>8.1</v>
      </c>
      <c r="J52" s="35">
        <v>8.85</v>
      </c>
      <c r="K52" s="12" t="s">
        <v>1297</v>
      </c>
      <c r="L52" s="10" t="s">
        <v>46</v>
      </c>
      <c r="M52" s="11">
        <v>599</v>
      </c>
      <c r="N52" s="11" t="s">
        <v>46</v>
      </c>
      <c r="O52" s="11" t="s">
        <v>46</v>
      </c>
      <c r="P52" s="11"/>
      <c r="Q52" s="11"/>
      <c r="R52" s="45">
        <v>599</v>
      </c>
      <c r="S52" s="10">
        <v>10000</v>
      </c>
      <c r="T52" s="11">
        <v>382</v>
      </c>
      <c r="U52" s="11" t="s">
        <v>46</v>
      </c>
      <c r="V52" s="11" t="s">
        <v>46</v>
      </c>
      <c r="W52" s="11"/>
      <c r="X52" s="11"/>
      <c r="Y52" s="50">
        <v>5191</v>
      </c>
      <c r="Z52" s="10">
        <v>8000000</v>
      </c>
      <c r="AA52" s="35">
        <v>12056274.24</v>
      </c>
      <c r="AB52" s="11">
        <v>8000000</v>
      </c>
      <c r="AC52" s="11" t="s">
        <v>46</v>
      </c>
      <c r="AD52" s="11" t="s">
        <v>46</v>
      </c>
      <c r="AE52" s="11" t="s">
        <v>46</v>
      </c>
      <c r="AF52" s="11"/>
      <c r="AG52" s="11"/>
      <c r="AH52" s="54">
        <v>9352091.413333334</v>
      </c>
      <c r="AI52" s="56">
        <v>30571360.912849415</v>
      </c>
      <c r="AJ52" s="30">
        <v>14162.33</v>
      </c>
      <c r="AK52" s="30">
        <v>1850.8480457085734</v>
      </c>
      <c r="AL52" s="30">
        <v>4244.4394544881625</v>
      </c>
      <c r="AM52" s="31">
        <v>111256608610.71761</v>
      </c>
      <c r="AN52" s="30">
        <v>26212320.803179901</v>
      </c>
      <c r="AO52" s="10">
        <v>600</v>
      </c>
      <c r="AP52" s="11">
        <v>21</v>
      </c>
      <c r="AQ52" s="11">
        <v>579</v>
      </c>
      <c r="AR52" s="11" t="s">
        <v>46</v>
      </c>
      <c r="AS52" s="11" t="s">
        <v>46</v>
      </c>
      <c r="AT52" s="11"/>
      <c r="AU52" s="32">
        <v>400</v>
      </c>
      <c r="AV52" s="10">
        <v>20000</v>
      </c>
      <c r="AW52" s="11">
        <v>59</v>
      </c>
      <c r="AX52" s="11" t="s">
        <v>46</v>
      </c>
      <c r="AY52" s="11" t="s">
        <v>46</v>
      </c>
      <c r="AZ52" s="11"/>
      <c r="BA52" s="32">
        <v>10029.5</v>
      </c>
      <c r="BB52" s="10">
        <v>300</v>
      </c>
      <c r="BC52" s="11">
        <v>11042</v>
      </c>
      <c r="BD52" s="11" t="s">
        <v>46</v>
      </c>
      <c r="BE52" s="11"/>
      <c r="BF52" s="32">
        <v>5671</v>
      </c>
      <c r="BG52" s="10" t="s">
        <v>46</v>
      </c>
      <c r="BH52" s="11">
        <v>0</v>
      </c>
      <c r="BI52" s="11" t="s">
        <v>46</v>
      </c>
      <c r="BJ52" s="11"/>
      <c r="BK52" s="35">
        <v>0</v>
      </c>
      <c r="BL52" s="13" t="s">
        <v>46</v>
      </c>
      <c r="BM52" s="14">
        <v>0</v>
      </c>
      <c r="BN52" s="14" t="s">
        <v>46</v>
      </c>
      <c r="BO52" s="14"/>
      <c r="BP52" s="37">
        <v>0</v>
      </c>
      <c r="BQ52" s="15" t="s">
        <v>46</v>
      </c>
      <c r="BT52" s="10" t="s">
        <v>46</v>
      </c>
      <c r="BU52" s="40">
        <v>19791212075904</v>
      </c>
      <c r="BV52">
        <v>1</v>
      </c>
      <c r="BW52" t="s">
        <v>46</v>
      </c>
      <c r="BX52">
        <v>1</v>
      </c>
      <c r="BY52" t="s">
        <v>46</v>
      </c>
    </row>
    <row r="53" spans="1:77">
      <c r="A53">
        <v>43</v>
      </c>
      <c r="B53" s="9" t="s">
        <v>183</v>
      </c>
      <c r="C53" s="10" t="s">
        <v>41</v>
      </c>
      <c r="D53" s="11" t="s">
        <v>184</v>
      </c>
      <c r="E53" s="11" t="s">
        <v>119</v>
      </c>
      <c r="F53" s="11" t="s">
        <v>119</v>
      </c>
      <c r="G53" s="35">
        <v>-101.22199999999999</v>
      </c>
      <c r="H53" s="35">
        <v>17.759</v>
      </c>
      <c r="I53" s="35">
        <v>7.5</v>
      </c>
      <c r="J53" s="35">
        <v>8.5399999999999991</v>
      </c>
      <c r="K53" s="12" t="s">
        <v>1297</v>
      </c>
      <c r="L53" s="10" t="s">
        <v>46</v>
      </c>
      <c r="M53" s="11">
        <v>1868</v>
      </c>
      <c r="N53" s="11" t="s">
        <v>46</v>
      </c>
      <c r="O53" s="11" t="s">
        <v>46</v>
      </c>
      <c r="P53" s="11"/>
      <c r="Q53" s="11"/>
      <c r="R53" s="45">
        <v>1868</v>
      </c>
      <c r="S53" s="10">
        <v>200</v>
      </c>
      <c r="T53" s="11">
        <v>20</v>
      </c>
      <c r="U53" s="11" t="s">
        <v>46</v>
      </c>
      <c r="V53" s="11" t="s">
        <v>46</v>
      </c>
      <c r="W53" s="11"/>
      <c r="X53" s="11"/>
      <c r="Y53" s="50">
        <v>110</v>
      </c>
      <c r="Z53" s="10">
        <v>30000000</v>
      </c>
      <c r="AA53" s="35">
        <v>10785150.879999993</v>
      </c>
      <c r="AB53" s="11">
        <v>30000000</v>
      </c>
      <c r="AC53" s="11" t="s">
        <v>46</v>
      </c>
      <c r="AD53" s="11" t="s">
        <v>46</v>
      </c>
      <c r="AE53" s="11" t="s">
        <v>46</v>
      </c>
      <c r="AF53" s="11"/>
      <c r="AG53" s="11"/>
      <c r="AH53" s="54">
        <v>23595050.293333333</v>
      </c>
      <c r="AI53" s="56">
        <v>77130640.237959847</v>
      </c>
      <c r="AJ53" s="30">
        <v>152243.79999999999</v>
      </c>
      <c r="AK53" s="30">
        <v>68.534038495216876</v>
      </c>
      <c r="AL53" s="30">
        <v>8328.6062441402664</v>
      </c>
      <c r="AM53" s="31">
        <v>86899698522.513702</v>
      </c>
      <c r="AN53" s="30">
        <v>10433882.449858099</v>
      </c>
      <c r="AO53" s="10">
        <v>5</v>
      </c>
      <c r="AP53" s="11">
        <v>7</v>
      </c>
      <c r="AQ53" s="11">
        <v>5</v>
      </c>
      <c r="AR53" s="11" t="s">
        <v>46</v>
      </c>
      <c r="AS53" s="11" t="s">
        <v>46</v>
      </c>
      <c r="AT53" s="11"/>
      <c r="AU53" s="32">
        <v>5.666666666666667</v>
      </c>
      <c r="AV53" s="10">
        <v>35</v>
      </c>
      <c r="AW53" s="11">
        <v>85</v>
      </c>
      <c r="AX53" s="11" t="s">
        <v>46</v>
      </c>
      <c r="AY53" s="11" t="s">
        <v>46</v>
      </c>
      <c r="AZ53" s="11"/>
      <c r="BA53" s="32">
        <v>60</v>
      </c>
      <c r="BB53" s="10">
        <v>66000</v>
      </c>
      <c r="BC53" s="11">
        <v>7535</v>
      </c>
      <c r="BD53" s="11" t="s">
        <v>46</v>
      </c>
      <c r="BE53" s="11"/>
      <c r="BF53" s="32">
        <v>36767.5</v>
      </c>
      <c r="BG53" s="10" t="s">
        <v>46</v>
      </c>
      <c r="BH53" s="11">
        <v>0</v>
      </c>
      <c r="BI53" s="11" t="s">
        <v>46</v>
      </c>
      <c r="BJ53" s="11"/>
      <c r="BK53" s="35">
        <v>0</v>
      </c>
      <c r="BL53" s="13" t="s">
        <v>46</v>
      </c>
      <c r="BM53" s="14">
        <v>0</v>
      </c>
      <c r="BN53" s="14" t="s">
        <v>46</v>
      </c>
      <c r="BO53" s="14"/>
      <c r="BP53" s="37">
        <v>0</v>
      </c>
      <c r="BQ53" s="15" t="s">
        <v>46</v>
      </c>
      <c r="BT53" s="10" t="s">
        <v>46</v>
      </c>
      <c r="BU53" s="40">
        <v>19790314110715</v>
      </c>
      <c r="BV53">
        <v>1</v>
      </c>
      <c r="BW53" t="s">
        <v>46</v>
      </c>
      <c r="BX53">
        <v>1</v>
      </c>
      <c r="BY53" t="s">
        <v>46</v>
      </c>
    </row>
    <row r="54" spans="1:77">
      <c r="A54">
        <v>44</v>
      </c>
      <c r="B54" s="9" t="s">
        <v>185</v>
      </c>
      <c r="C54" s="10" t="s">
        <v>41</v>
      </c>
      <c r="D54" s="11" t="s">
        <v>186</v>
      </c>
      <c r="E54" s="11" t="s">
        <v>187</v>
      </c>
      <c r="F54" s="11" t="s">
        <v>188</v>
      </c>
      <c r="G54" s="35">
        <v>18.989999999999998</v>
      </c>
      <c r="H54" s="35">
        <v>41.996000000000002</v>
      </c>
      <c r="I54" s="35">
        <v>6.9</v>
      </c>
      <c r="J54" s="35">
        <v>9.75</v>
      </c>
      <c r="K54" s="12" t="s">
        <v>1297</v>
      </c>
      <c r="L54" s="10" t="s">
        <v>46</v>
      </c>
      <c r="M54" s="11">
        <v>17122</v>
      </c>
      <c r="N54" s="11" t="s">
        <v>46</v>
      </c>
      <c r="O54" s="11">
        <v>25117</v>
      </c>
      <c r="P54" s="11"/>
      <c r="Q54" s="11"/>
      <c r="R54" s="45">
        <v>21119.5</v>
      </c>
      <c r="S54" s="10" t="s">
        <v>46</v>
      </c>
      <c r="T54" s="11">
        <v>0</v>
      </c>
      <c r="U54" s="11" t="s">
        <v>46</v>
      </c>
      <c r="V54" s="11">
        <v>14953</v>
      </c>
      <c r="W54" s="11"/>
      <c r="X54" s="11"/>
      <c r="Y54" s="50">
        <v>7476.5</v>
      </c>
      <c r="Z54" s="10">
        <v>2700000000</v>
      </c>
      <c r="AA54" s="35">
        <v>67881332.049999997</v>
      </c>
      <c r="AB54" s="11">
        <v>450000000</v>
      </c>
      <c r="AC54" s="11" t="s">
        <v>46</v>
      </c>
      <c r="AD54" s="11">
        <v>3690000000</v>
      </c>
      <c r="AE54" s="11" t="s">
        <v>46</v>
      </c>
      <c r="AF54" s="11"/>
      <c r="AG54" s="11"/>
      <c r="AH54" s="54">
        <v>1726970333.0125</v>
      </c>
      <c r="AI54" s="56">
        <v>5645350435.8434238</v>
      </c>
      <c r="AJ54" s="30">
        <v>40432.980000000003</v>
      </c>
      <c r="AK54" s="30">
        <v>297.907656634391</v>
      </c>
      <c r="AL54" s="30">
        <v>5687.4920404615796</v>
      </c>
      <c r="AM54" s="31">
        <v>68507515584.492882</v>
      </c>
      <c r="AN54" s="30">
        <v>12045294.322545201</v>
      </c>
      <c r="AO54" s="10">
        <v>131</v>
      </c>
      <c r="AP54" s="11">
        <v>35</v>
      </c>
      <c r="AQ54" s="11">
        <v>35</v>
      </c>
      <c r="AR54" s="11" t="s">
        <v>46</v>
      </c>
      <c r="AS54" s="11">
        <v>129</v>
      </c>
      <c r="AT54" s="11"/>
      <c r="AU54" s="32">
        <v>82.5</v>
      </c>
      <c r="AV54" s="10">
        <v>1001</v>
      </c>
      <c r="AW54" s="11">
        <v>382</v>
      </c>
      <c r="AX54" s="11" t="s">
        <v>46</v>
      </c>
      <c r="AY54" s="11">
        <v>1546</v>
      </c>
      <c r="AZ54" s="11"/>
      <c r="BA54" s="32">
        <v>976.33333333333337</v>
      </c>
      <c r="BB54" s="10">
        <v>100000</v>
      </c>
      <c r="BC54" s="11">
        <v>350</v>
      </c>
      <c r="BD54" s="11" t="s">
        <v>46</v>
      </c>
      <c r="BE54" s="11"/>
      <c r="BF54" s="32">
        <v>50175</v>
      </c>
      <c r="BG54" s="10" t="s">
        <v>46</v>
      </c>
      <c r="BH54" s="11">
        <v>0</v>
      </c>
      <c r="BI54" s="11">
        <v>100000</v>
      </c>
      <c r="BJ54" s="11"/>
      <c r="BK54" s="35">
        <v>50000</v>
      </c>
      <c r="BL54" s="13" t="s">
        <v>46</v>
      </c>
      <c r="BM54" s="14">
        <v>0</v>
      </c>
      <c r="BN54" s="14">
        <v>0</v>
      </c>
      <c r="BO54" s="14"/>
      <c r="BP54" s="37">
        <v>0</v>
      </c>
      <c r="BQ54" s="15">
        <v>274</v>
      </c>
      <c r="BT54" s="10" t="s">
        <v>46</v>
      </c>
      <c r="BU54" s="40">
        <v>19790415061944</v>
      </c>
      <c r="BV54">
        <v>1</v>
      </c>
      <c r="BW54" t="s">
        <v>46</v>
      </c>
      <c r="BX54">
        <v>1</v>
      </c>
      <c r="BY54" t="s">
        <v>46</v>
      </c>
    </row>
    <row r="55" spans="1:77">
      <c r="A55">
        <v>45</v>
      </c>
      <c r="B55" s="9" t="s">
        <v>189</v>
      </c>
      <c r="C55" s="10" t="s">
        <v>41</v>
      </c>
      <c r="D55" s="11" t="s">
        <v>190</v>
      </c>
      <c r="E55" s="11" t="s">
        <v>89</v>
      </c>
      <c r="F55" s="11" t="s">
        <v>89</v>
      </c>
      <c r="G55" s="35">
        <v>-76.188000000000002</v>
      </c>
      <c r="H55" s="35">
        <v>4.7939999999999996</v>
      </c>
      <c r="I55" s="35">
        <v>7.2</v>
      </c>
      <c r="J55" s="35">
        <v>6.97</v>
      </c>
      <c r="K55" s="12" t="s">
        <v>1298</v>
      </c>
      <c r="L55" s="10" t="s">
        <v>46</v>
      </c>
      <c r="M55" s="11">
        <v>152</v>
      </c>
      <c r="N55" s="11" t="s">
        <v>46</v>
      </c>
      <c r="O55" s="11" t="s">
        <v>46</v>
      </c>
      <c r="P55" s="11"/>
      <c r="Q55" s="11"/>
      <c r="R55" s="45">
        <v>152</v>
      </c>
      <c r="S55" s="10" t="s">
        <v>46</v>
      </c>
      <c r="T55" s="11">
        <v>668</v>
      </c>
      <c r="U55" s="11" t="s">
        <v>46</v>
      </c>
      <c r="V55" s="11" t="s">
        <v>46</v>
      </c>
      <c r="W55" s="11"/>
      <c r="X55" s="11"/>
      <c r="Y55" s="50">
        <v>668</v>
      </c>
      <c r="Z55" s="10">
        <v>20000000</v>
      </c>
      <c r="AA55" s="35">
        <v>17342433.448354214</v>
      </c>
      <c r="AB55" s="11">
        <v>20000000</v>
      </c>
      <c r="AC55" s="11" t="s">
        <v>46</v>
      </c>
      <c r="AD55" s="11" t="s">
        <v>46</v>
      </c>
      <c r="AE55" s="11" t="s">
        <v>46</v>
      </c>
      <c r="AF55" s="11"/>
      <c r="AG55" s="11"/>
      <c r="AH55" s="54">
        <v>19114144.482784737</v>
      </c>
      <c r="AI55" s="56">
        <v>62482859.04161039</v>
      </c>
      <c r="AJ55" s="30">
        <v>23075.19</v>
      </c>
      <c r="AK55" s="30">
        <v>561.21446692751397</v>
      </c>
      <c r="AL55" s="30">
        <v>4244.4394544881625</v>
      </c>
      <c r="AM55" s="31">
        <v>54966044644.399857</v>
      </c>
      <c r="AN55" s="30">
        <v>12950130.455101101</v>
      </c>
      <c r="AO55" s="10">
        <v>72</v>
      </c>
      <c r="AP55" s="11">
        <v>45</v>
      </c>
      <c r="AQ55" s="11">
        <v>60</v>
      </c>
      <c r="AR55" s="11" t="s">
        <v>46</v>
      </c>
      <c r="AS55" s="11" t="s">
        <v>46</v>
      </c>
      <c r="AT55" s="11"/>
      <c r="AU55" s="32">
        <v>59</v>
      </c>
      <c r="AV55" s="10">
        <v>600</v>
      </c>
      <c r="AW55" s="11">
        <v>436</v>
      </c>
      <c r="AX55" s="11" t="s">
        <v>46</v>
      </c>
      <c r="AY55" s="11" t="s">
        <v>46</v>
      </c>
      <c r="AZ55" s="11"/>
      <c r="BA55" s="32">
        <v>518</v>
      </c>
      <c r="BB55" s="10">
        <v>566</v>
      </c>
      <c r="BC55" s="11">
        <v>600</v>
      </c>
      <c r="BD55" s="11" t="s">
        <v>46</v>
      </c>
      <c r="BE55" s="11"/>
      <c r="BF55" s="32">
        <v>583</v>
      </c>
      <c r="BG55" s="10" t="s">
        <v>46</v>
      </c>
      <c r="BH55" s="11">
        <v>3060</v>
      </c>
      <c r="BI55" s="11" t="s">
        <v>46</v>
      </c>
      <c r="BJ55" s="11"/>
      <c r="BK55" s="35">
        <v>3060</v>
      </c>
      <c r="BL55" s="13" t="s">
        <v>46</v>
      </c>
      <c r="BM55" s="14">
        <v>0</v>
      </c>
      <c r="BN55" s="14" t="s">
        <v>46</v>
      </c>
      <c r="BO55" s="14"/>
      <c r="BP55" s="37">
        <v>0</v>
      </c>
      <c r="BQ55" s="15" t="s">
        <v>46</v>
      </c>
      <c r="BT55" s="10" t="s">
        <v>46</v>
      </c>
      <c r="BU55" s="40">
        <v>19791123234031</v>
      </c>
      <c r="BV55">
        <v>1</v>
      </c>
      <c r="BW55" t="s">
        <v>46</v>
      </c>
      <c r="BX55">
        <v>1</v>
      </c>
      <c r="BY55" t="s">
        <v>46</v>
      </c>
    </row>
    <row r="56" spans="1:77">
      <c r="A56">
        <v>46</v>
      </c>
      <c r="B56" s="9" t="s">
        <v>191</v>
      </c>
      <c r="C56" s="10" t="s">
        <v>41</v>
      </c>
      <c r="D56" s="11" t="s">
        <v>192</v>
      </c>
      <c r="E56" s="11" t="s">
        <v>45</v>
      </c>
      <c r="F56" s="11" t="s">
        <v>110</v>
      </c>
      <c r="G56" s="35">
        <v>-115.648</v>
      </c>
      <c r="H56" s="35">
        <v>32.814</v>
      </c>
      <c r="I56" s="35">
        <v>6.5</v>
      </c>
      <c r="J56" s="35">
        <v>9.51</v>
      </c>
      <c r="K56" s="12" t="s">
        <v>1298</v>
      </c>
      <c r="L56" s="10" t="s">
        <v>46</v>
      </c>
      <c r="M56" s="11" t="s">
        <v>46</v>
      </c>
      <c r="N56" s="11" t="s">
        <v>46</v>
      </c>
      <c r="O56" s="11" t="s">
        <v>46</v>
      </c>
      <c r="P56" s="11">
        <v>2005</v>
      </c>
      <c r="Q56" s="11"/>
      <c r="R56" s="45">
        <v>2005</v>
      </c>
      <c r="S56" s="10" t="s">
        <v>46</v>
      </c>
      <c r="T56" s="11" t="s">
        <v>46</v>
      </c>
      <c r="U56" s="11" t="s">
        <v>46</v>
      </c>
      <c r="V56" s="11" t="s">
        <v>46</v>
      </c>
      <c r="W56" s="11">
        <v>13</v>
      </c>
      <c r="X56" s="11"/>
      <c r="Y56" s="50">
        <v>13</v>
      </c>
      <c r="Z56" s="10">
        <v>30000000</v>
      </c>
      <c r="AA56" s="35" t="s">
        <v>46</v>
      </c>
      <c r="AB56" s="11" t="s">
        <v>46</v>
      </c>
      <c r="AC56" s="11" t="s">
        <v>46</v>
      </c>
      <c r="AD56" s="11" t="s">
        <v>46</v>
      </c>
      <c r="AE56" s="11" t="s">
        <v>46</v>
      </c>
      <c r="AF56" s="11">
        <v>30000000</v>
      </c>
      <c r="AG56" s="11"/>
      <c r="AH56" s="54">
        <v>30000000</v>
      </c>
      <c r="AI56" s="56">
        <v>98067992.158193529</v>
      </c>
      <c r="AJ56" s="30">
        <v>23985.14</v>
      </c>
      <c r="AK56" s="30">
        <v>717.04926880526443</v>
      </c>
      <c r="AL56" s="30">
        <v>32977.924459722686</v>
      </c>
      <c r="AM56" s="31">
        <v>567171727495.64404</v>
      </c>
      <c r="AN56" s="30">
        <v>17198527.0991919</v>
      </c>
      <c r="AO56" s="10">
        <v>0</v>
      </c>
      <c r="AP56" s="11" t="s">
        <v>46</v>
      </c>
      <c r="AQ56" s="11" t="s">
        <v>46</v>
      </c>
      <c r="AR56" s="11" t="s">
        <v>46</v>
      </c>
      <c r="AS56" s="11" t="s">
        <v>46</v>
      </c>
      <c r="AT56" s="11"/>
      <c r="AU56" s="32">
        <v>0</v>
      </c>
      <c r="AV56" s="10">
        <v>91</v>
      </c>
      <c r="AW56" s="11" t="s">
        <v>46</v>
      </c>
      <c r="AX56" s="11" t="s">
        <v>46</v>
      </c>
      <c r="AY56" s="11" t="s">
        <v>46</v>
      </c>
      <c r="AZ56" s="11"/>
      <c r="BA56" s="32">
        <v>91</v>
      </c>
      <c r="BB56" s="10" t="s">
        <v>46</v>
      </c>
      <c r="BC56" s="11" t="s">
        <v>46</v>
      </c>
      <c r="BD56" s="11" t="s">
        <v>46</v>
      </c>
      <c r="BE56" s="11"/>
      <c r="BF56" s="32"/>
      <c r="BG56" s="10" t="s">
        <v>46</v>
      </c>
      <c r="BH56" s="11" t="s">
        <v>46</v>
      </c>
      <c r="BI56" s="11" t="s">
        <v>46</v>
      </c>
      <c r="BJ56" s="11"/>
      <c r="BK56" s="35"/>
      <c r="BL56" s="13" t="s">
        <v>46</v>
      </c>
      <c r="BM56" s="14" t="s">
        <v>46</v>
      </c>
      <c r="BN56" s="14" t="s">
        <v>46</v>
      </c>
      <c r="BO56" s="14"/>
      <c r="BP56" s="37"/>
      <c r="BQ56" s="15" t="s">
        <v>46</v>
      </c>
      <c r="BT56" s="10"/>
      <c r="BU56" s="40">
        <v>19791015231754</v>
      </c>
      <c r="BV56">
        <v>1</v>
      </c>
      <c r="BW56" t="s">
        <v>46</v>
      </c>
      <c r="BX56">
        <v>1</v>
      </c>
      <c r="BY56" t="s">
        <v>46</v>
      </c>
    </row>
    <row r="57" spans="1:77">
      <c r="A57">
        <v>47</v>
      </c>
      <c r="B57" s="9" t="s">
        <v>193</v>
      </c>
      <c r="C57" s="10" t="s">
        <v>41</v>
      </c>
      <c r="D57" s="11" t="s">
        <v>194</v>
      </c>
      <c r="E57" s="11" t="s">
        <v>195</v>
      </c>
      <c r="F57" s="11" t="s">
        <v>196</v>
      </c>
      <c r="G57" s="35">
        <v>1.4039999999999999</v>
      </c>
      <c r="H57" s="35">
        <v>36.143000000000001</v>
      </c>
      <c r="I57" s="35">
        <v>7.1</v>
      </c>
      <c r="J57" s="35">
        <v>9.06</v>
      </c>
      <c r="K57" s="12" t="s">
        <v>1297</v>
      </c>
      <c r="L57" s="10" t="s">
        <v>46</v>
      </c>
      <c r="M57" s="11" t="s">
        <v>46</v>
      </c>
      <c r="N57" s="11" t="s">
        <v>46</v>
      </c>
      <c r="O57" s="11">
        <v>6399</v>
      </c>
      <c r="P57" s="11"/>
      <c r="Q57" s="11"/>
      <c r="R57" s="45">
        <v>6399</v>
      </c>
      <c r="S57" s="10">
        <v>250000</v>
      </c>
      <c r="T57" s="11" t="s">
        <v>46</v>
      </c>
      <c r="U57" s="11" t="s">
        <v>46</v>
      </c>
      <c r="V57" s="11">
        <v>1133</v>
      </c>
      <c r="W57" s="11"/>
      <c r="X57" s="11"/>
      <c r="Y57" s="50">
        <v>125566.5</v>
      </c>
      <c r="Z57" s="10">
        <v>5200000000</v>
      </c>
      <c r="AA57" s="35" t="s">
        <v>46</v>
      </c>
      <c r="AB57" s="11">
        <v>5200000000</v>
      </c>
      <c r="AC57" s="11" t="s">
        <v>46</v>
      </c>
      <c r="AD57" s="11">
        <v>4000000000</v>
      </c>
      <c r="AE57" s="11" t="s">
        <v>46</v>
      </c>
      <c r="AF57" s="11"/>
      <c r="AG57" s="11"/>
      <c r="AH57" s="54">
        <v>4800000000</v>
      </c>
      <c r="AI57" s="56">
        <v>13949099143.133522</v>
      </c>
      <c r="AJ57" s="30">
        <v>289629.40000000002</v>
      </c>
      <c r="AK57" s="30">
        <v>43.57264103870083</v>
      </c>
      <c r="AL57" s="30">
        <v>4105.6615740797688</v>
      </c>
      <c r="AM57" s="31">
        <v>51813111909.823418</v>
      </c>
      <c r="AN57" s="30">
        <v>12619917.8804543</v>
      </c>
      <c r="AO57" s="10">
        <v>5000</v>
      </c>
      <c r="AP57" s="11" t="s">
        <v>46</v>
      </c>
      <c r="AQ57" s="11">
        <v>2633</v>
      </c>
      <c r="AR57" s="11" t="s">
        <v>46</v>
      </c>
      <c r="AS57" s="11">
        <v>6000</v>
      </c>
      <c r="AT57" s="11"/>
      <c r="AU57" s="32">
        <v>4544.333333333333</v>
      </c>
      <c r="AV57" s="10">
        <v>9000</v>
      </c>
      <c r="AW57" s="11" t="s">
        <v>46</v>
      </c>
      <c r="AX57" s="11" t="s">
        <v>46</v>
      </c>
      <c r="AY57" s="11">
        <v>9000</v>
      </c>
      <c r="AZ57" s="11"/>
      <c r="BA57" s="32">
        <v>9000</v>
      </c>
      <c r="BB57" s="10" t="s">
        <v>46</v>
      </c>
      <c r="BC57" s="11">
        <v>930317</v>
      </c>
      <c r="BD57" s="11" t="s">
        <v>46</v>
      </c>
      <c r="BE57" s="11"/>
      <c r="BF57" s="32">
        <v>930317</v>
      </c>
      <c r="BG57" s="10" t="s">
        <v>46</v>
      </c>
      <c r="BH57" s="11" t="s">
        <v>46</v>
      </c>
      <c r="BI57" s="11">
        <v>300000</v>
      </c>
      <c r="BJ57" s="11"/>
      <c r="BK57" s="35">
        <v>300000</v>
      </c>
      <c r="BL57" s="13" t="s">
        <v>46</v>
      </c>
      <c r="BM57" s="14" t="s">
        <v>46</v>
      </c>
      <c r="BN57" s="14">
        <v>0</v>
      </c>
      <c r="BO57" s="14"/>
      <c r="BP57" s="37">
        <v>0</v>
      </c>
      <c r="BQ57" s="15">
        <v>0</v>
      </c>
      <c r="BT57" s="10" t="s">
        <v>46</v>
      </c>
      <c r="BU57" s="40">
        <v>19801010122523</v>
      </c>
      <c r="BV57">
        <v>1</v>
      </c>
      <c r="BW57" t="s">
        <v>46</v>
      </c>
      <c r="BX57">
        <v>1</v>
      </c>
      <c r="BY57" t="s">
        <v>46</v>
      </c>
    </row>
    <row r="58" spans="1:77">
      <c r="A58">
        <v>48</v>
      </c>
      <c r="B58" s="9" t="s">
        <v>197</v>
      </c>
      <c r="C58" s="10" t="s">
        <v>41</v>
      </c>
      <c r="D58" s="11" t="s">
        <v>198</v>
      </c>
      <c r="E58" s="11" t="s">
        <v>74</v>
      </c>
      <c r="F58" s="11" t="s">
        <v>75</v>
      </c>
      <c r="G58" s="35">
        <v>23.007999999999999</v>
      </c>
      <c r="H58" s="35">
        <v>39.256999999999998</v>
      </c>
      <c r="I58" s="35">
        <v>6.6</v>
      </c>
      <c r="J58" s="35">
        <v>7.83</v>
      </c>
      <c r="K58" s="12" t="s">
        <v>1298</v>
      </c>
      <c r="L58" s="10" t="s">
        <v>46</v>
      </c>
      <c r="M58" s="11" t="s">
        <v>46</v>
      </c>
      <c r="N58" s="11" t="s">
        <v>46</v>
      </c>
      <c r="O58" s="11" t="s">
        <v>46</v>
      </c>
      <c r="P58" s="11">
        <v>4726</v>
      </c>
      <c r="Q58" s="11"/>
      <c r="R58" s="45">
        <v>4726</v>
      </c>
      <c r="S58" s="10" t="s">
        <v>46</v>
      </c>
      <c r="T58" s="11" t="s">
        <v>46</v>
      </c>
      <c r="U58" s="11" t="s">
        <v>46</v>
      </c>
      <c r="V58" s="11" t="s">
        <v>46</v>
      </c>
      <c r="W58" s="11">
        <v>22</v>
      </c>
      <c r="X58" s="11"/>
      <c r="Y58" s="50">
        <v>22</v>
      </c>
      <c r="Z58" s="10">
        <v>5000000</v>
      </c>
      <c r="AA58" s="35" t="s">
        <v>46</v>
      </c>
      <c r="AB58" s="11" t="s">
        <v>46</v>
      </c>
      <c r="AC58" s="11" t="s">
        <v>46</v>
      </c>
      <c r="AD58" s="11" t="s">
        <v>46</v>
      </c>
      <c r="AE58" s="11" t="s">
        <v>46</v>
      </c>
      <c r="AF58" s="11"/>
      <c r="AG58" s="11"/>
      <c r="AH58" s="54">
        <v>5000000</v>
      </c>
      <c r="AI58" s="56">
        <v>14530311.607430752</v>
      </c>
      <c r="AJ58" s="30">
        <v>156527.9</v>
      </c>
      <c r="AK58" s="30">
        <v>55.015650649264579</v>
      </c>
      <c r="AL58" s="30">
        <v>21707.159467147772</v>
      </c>
      <c r="AM58" s="31">
        <v>186930862151.48395</v>
      </c>
      <c r="AN58" s="30">
        <v>8611484.2632630207</v>
      </c>
      <c r="AO58" s="10">
        <v>1</v>
      </c>
      <c r="AP58" s="11" t="s">
        <v>46</v>
      </c>
      <c r="AQ58" s="11" t="s">
        <v>46</v>
      </c>
      <c r="AR58" s="11" t="s">
        <v>46</v>
      </c>
      <c r="AS58" s="11" t="s">
        <v>46</v>
      </c>
      <c r="AT58" s="11"/>
      <c r="AU58" s="32">
        <v>1</v>
      </c>
      <c r="AV58" s="10" t="s">
        <v>46</v>
      </c>
      <c r="AW58" s="11" t="s">
        <v>46</v>
      </c>
      <c r="AX58" s="11" t="s">
        <v>46</v>
      </c>
      <c r="AY58" s="11" t="s">
        <v>46</v>
      </c>
      <c r="AZ58" s="11"/>
      <c r="BA58" s="32"/>
      <c r="BB58" s="10" t="s">
        <v>46</v>
      </c>
      <c r="BC58" s="11" t="s">
        <v>46</v>
      </c>
      <c r="BD58" s="11" t="s">
        <v>46</v>
      </c>
      <c r="BE58" s="11"/>
      <c r="BF58" s="32"/>
      <c r="BG58" s="10" t="s">
        <v>46</v>
      </c>
      <c r="BH58" s="11" t="s">
        <v>46</v>
      </c>
      <c r="BI58" s="11" t="s">
        <v>46</v>
      </c>
      <c r="BJ58" s="11"/>
      <c r="BK58" s="35"/>
      <c r="BL58" s="13" t="s">
        <v>46</v>
      </c>
      <c r="BM58" s="14" t="s">
        <v>46</v>
      </c>
      <c r="BN58" s="14" t="s">
        <v>46</v>
      </c>
      <c r="BO58" s="14"/>
      <c r="BP58" s="37"/>
      <c r="BQ58" s="15" t="s">
        <v>46</v>
      </c>
      <c r="BT58" s="10" t="s">
        <v>46</v>
      </c>
      <c r="BU58" s="40">
        <v>19800709021155</v>
      </c>
      <c r="BV58">
        <v>1</v>
      </c>
      <c r="BW58" t="s">
        <v>46</v>
      </c>
      <c r="BX58">
        <v>1</v>
      </c>
      <c r="BY58" t="s">
        <v>46</v>
      </c>
    </row>
    <row r="59" spans="1:77">
      <c r="A59">
        <v>49</v>
      </c>
      <c r="B59" s="9" t="s">
        <v>199</v>
      </c>
      <c r="C59" s="10" t="s">
        <v>41</v>
      </c>
      <c r="D59" s="11" t="s">
        <v>200</v>
      </c>
      <c r="E59" s="11" t="s">
        <v>155</v>
      </c>
      <c r="F59" s="11" t="s">
        <v>155</v>
      </c>
      <c r="G59" s="35">
        <v>15.311</v>
      </c>
      <c r="H59" s="35">
        <v>40.789000000000001</v>
      </c>
      <c r="I59" s="35">
        <v>6.9</v>
      </c>
      <c r="J59" s="35">
        <v>9.52</v>
      </c>
      <c r="K59" s="12" t="s">
        <v>1298</v>
      </c>
      <c r="L59" s="10" t="s">
        <v>46</v>
      </c>
      <c r="M59" s="11" t="s">
        <v>46</v>
      </c>
      <c r="N59" s="11" t="s">
        <v>46</v>
      </c>
      <c r="O59" s="11">
        <v>80000</v>
      </c>
      <c r="P59" s="11"/>
      <c r="Q59" s="11"/>
      <c r="R59" s="45">
        <v>80000</v>
      </c>
      <c r="S59" s="10" t="s">
        <v>46</v>
      </c>
      <c r="T59" s="11" t="s">
        <v>46</v>
      </c>
      <c r="U59" s="11" t="s">
        <v>46</v>
      </c>
      <c r="V59" s="11">
        <v>20000</v>
      </c>
      <c r="W59" s="11"/>
      <c r="X59" s="11"/>
      <c r="Y59" s="50">
        <v>20000</v>
      </c>
      <c r="Z59" s="10">
        <v>20000000000</v>
      </c>
      <c r="AA59" s="35" t="s">
        <v>46</v>
      </c>
      <c r="AB59" s="11">
        <v>20000000000</v>
      </c>
      <c r="AC59" s="11" t="s">
        <v>46</v>
      </c>
      <c r="AD59" s="11">
        <v>18500000000</v>
      </c>
      <c r="AE59" s="11" t="s">
        <v>46</v>
      </c>
      <c r="AF59" s="11"/>
      <c r="AG59" s="11"/>
      <c r="AH59" s="54">
        <v>19500000000</v>
      </c>
      <c r="AI59" s="56">
        <v>56668215268.979935</v>
      </c>
      <c r="AJ59" s="30">
        <v>164442.1</v>
      </c>
      <c r="AK59" s="30">
        <v>72.345203804612083</v>
      </c>
      <c r="AL59" s="30">
        <v>27725.003418800246</v>
      </c>
      <c r="AM59" s="31">
        <v>329833199111.12122</v>
      </c>
      <c r="AN59" s="30">
        <v>11896597.2385584</v>
      </c>
      <c r="AO59" s="10">
        <v>4689</v>
      </c>
      <c r="AP59" s="11" t="s">
        <v>46</v>
      </c>
      <c r="AQ59" s="11">
        <v>4689</v>
      </c>
      <c r="AR59" s="11" t="s">
        <v>46</v>
      </c>
      <c r="AS59" s="11">
        <v>3007</v>
      </c>
      <c r="AT59" s="11"/>
      <c r="AU59" s="32">
        <v>4128.333333333333</v>
      </c>
      <c r="AV59" s="10">
        <v>7700</v>
      </c>
      <c r="AW59" s="11" t="s">
        <v>46</v>
      </c>
      <c r="AX59" s="11" t="s">
        <v>46</v>
      </c>
      <c r="AY59" s="11">
        <v>9394</v>
      </c>
      <c r="AZ59" s="11"/>
      <c r="BA59" s="32">
        <v>8547</v>
      </c>
      <c r="BB59" s="10" t="s">
        <v>46</v>
      </c>
      <c r="BC59" s="11">
        <v>407700</v>
      </c>
      <c r="BD59" s="11" t="s">
        <v>46</v>
      </c>
      <c r="BE59" s="11"/>
      <c r="BF59" s="32">
        <v>407700</v>
      </c>
      <c r="BG59" s="10" t="s">
        <v>46</v>
      </c>
      <c r="BH59" s="11" t="s">
        <v>46</v>
      </c>
      <c r="BI59" s="11">
        <v>527000</v>
      </c>
      <c r="BJ59" s="11"/>
      <c r="BK59" s="35">
        <v>527000</v>
      </c>
      <c r="BL59" s="13" t="s">
        <v>46</v>
      </c>
      <c r="BM59" s="14" t="s">
        <v>46</v>
      </c>
      <c r="BN59" s="14">
        <v>0</v>
      </c>
      <c r="BO59" s="14"/>
      <c r="BP59" s="37">
        <v>0</v>
      </c>
      <c r="BQ59" s="15">
        <v>0</v>
      </c>
      <c r="BT59" s="10" t="s">
        <v>46</v>
      </c>
      <c r="BU59" s="40">
        <v>19801123183453</v>
      </c>
      <c r="BV59">
        <v>1</v>
      </c>
      <c r="BW59" t="s">
        <v>46</v>
      </c>
      <c r="BX59">
        <v>1</v>
      </c>
      <c r="BY59" t="s">
        <v>46</v>
      </c>
    </row>
    <row r="60" spans="1:77">
      <c r="A60">
        <v>50</v>
      </c>
      <c r="B60" s="9" t="s">
        <v>201</v>
      </c>
      <c r="C60" s="10" t="s">
        <v>41</v>
      </c>
      <c r="D60" s="11" t="s">
        <v>202</v>
      </c>
      <c r="E60" s="11" t="s">
        <v>119</v>
      </c>
      <c r="F60" s="11" t="s">
        <v>119</v>
      </c>
      <c r="G60" s="35">
        <v>-98.234999999999999</v>
      </c>
      <c r="H60" s="35">
        <v>18.175000000000001</v>
      </c>
      <c r="I60" s="35">
        <v>7.1</v>
      </c>
      <c r="J60" s="35">
        <v>7.3</v>
      </c>
      <c r="K60" s="12" t="s">
        <v>1298</v>
      </c>
      <c r="L60" s="10" t="s">
        <v>46</v>
      </c>
      <c r="M60" s="11">
        <v>1429</v>
      </c>
      <c r="N60" s="11" t="s">
        <v>46</v>
      </c>
      <c r="O60" s="11" t="s">
        <v>46</v>
      </c>
      <c r="P60" s="11"/>
      <c r="Q60" s="11"/>
      <c r="R60" s="45">
        <v>1429</v>
      </c>
      <c r="S60" s="10" t="s">
        <v>46</v>
      </c>
      <c r="T60" s="11">
        <v>9020</v>
      </c>
      <c r="U60" s="11" t="s">
        <v>46</v>
      </c>
      <c r="V60" s="11" t="s">
        <v>46</v>
      </c>
      <c r="W60" s="11"/>
      <c r="X60" s="11"/>
      <c r="Y60" s="50">
        <v>9020</v>
      </c>
      <c r="Z60" s="10">
        <v>5000000</v>
      </c>
      <c r="AA60" s="35">
        <v>247663949.01999998</v>
      </c>
      <c r="AB60" s="11" t="s">
        <v>46</v>
      </c>
      <c r="AC60" s="11" t="s">
        <v>46</v>
      </c>
      <c r="AD60" s="11" t="s">
        <v>46</v>
      </c>
      <c r="AE60" s="11" t="s">
        <v>46</v>
      </c>
      <c r="AF60" s="11"/>
      <c r="AG60" s="11"/>
      <c r="AH60" s="54">
        <v>126331974.50999999</v>
      </c>
      <c r="AI60" s="56">
        <v>367128591.12245977</v>
      </c>
      <c r="AJ60" s="30">
        <v>7135.4960000000001</v>
      </c>
      <c r="AK60" s="30">
        <v>4481.9643783680067</v>
      </c>
      <c r="AL60" s="30">
        <v>8881.0328055514474</v>
      </c>
      <c r="AM60" s="31">
        <v>284024655573.11884</v>
      </c>
      <c r="AN60" s="30">
        <v>31981038.893987399</v>
      </c>
      <c r="AO60" s="10">
        <v>300</v>
      </c>
      <c r="AP60" s="11">
        <v>128</v>
      </c>
      <c r="AQ60" s="11">
        <v>65</v>
      </c>
      <c r="AR60" s="11" t="s">
        <v>46</v>
      </c>
      <c r="AS60" s="11" t="s">
        <v>46</v>
      </c>
      <c r="AT60" s="11"/>
      <c r="AU60" s="32">
        <v>164.33333333333334</v>
      </c>
      <c r="AV60" s="10" t="s">
        <v>46</v>
      </c>
      <c r="AW60" s="11">
        <v>250</v>
      </c>
      <c r="AX60" s="11" t="s">
        <v>46</v>
      </c>
      <c r="AY60" s="11" t="s">
        <v>46</v>
      </c>
      <c r="AZ60" s="11"/>
      <c r="BA60" s="32">
        <v>250</v>
      </c>
      <c r="BB60" s="10">
        <v>50000</v>
      </c>
      <c r="BC60" s="11">
        <v>6300</v>
      </c>
      <c r="BD60" s="11" t="s">
        <v>46</v>
      </c>
      <c r="BE60" s="11"/>
      <c r="BF60" s="32">
        <v>28150</v>
      </c>
      <c r="BG60" s="10" t="s">
        <v>46</v>
      </c>
      <c r="BH60" s="11">
        <v>0</v>
      </c>
      <c r="BI60" s="11" t="s">
        <v>46</v>
      </c>
      <c r="BJ60" s="11"/>
      <c r="BK60" s="35">
        <v>0</v>
      </c>
      <c r="BL60" s="13" t="s">
        <v>46</v>
      </c>
      <c r="BM60" s="14">
        <v>150</v>
      </c>
      <c r="BN60" s="14" t="s">
        <v>46</v>
      </c>
      <c r="BO60" s="14"/>
      <c r="BP60" s="37">
        <v>150</v>
      </c>
      <c r="BQ60" s="15" t="s">
        <v>46</v>
      </c>
      <c r="BT60" s="10" t="s">
        <v>46</v>
      </c>
      <c r="BU60" s="40">
        <v>19801024145335</v>
      </c>
      <c r="BV60">
        <v>1</v>
      </c>
      <c r="BW60" t="s">
        <v>46</v>
      </c>
      <c r="BX60">
        <v>1</v>
      </c>
      <c r="BY60" t="s">
        <v>46</v>
      </c>
    </row>
    <row r="61" spans="1:77">
      <c r="A61">
        <v>51</v>
      </c>
      <c r="B61" s="9" t="s">
        <v>203</v>
      </c>
      <c r="C61" s="10" t="s">
        <v>41</v>
      </c>
      <c r="D61" s="11" t="s">
        <v>204</v>
      </c>
      <c r="E61" s="11" t="s">
        <v>205</v>
      </c>
      <c r="F61" s="11" t="s">
        <v>206</v>
      </c>
      <c r="G61" s="35">
        <v>81.099999999999994</v>
      </c>
      <c r="H61" s="35">
        <v>29.616</v>
      </c>
      <c r="I61" s="35">
        <v>6.6</v>
      </c>
      <c r="J61" s="35">
        <v>8.1</v>
      </c>
      <c r="K61" s="12" t="s">
        <v>1298</v>
      </c>
      <c r="L61" s="10" t="s">
        <v>46</v>
      </c>
      <c r="M61" s="11">
        <v>13414</v>
      </c>
      <c r="N61" s="11" t="s">
        <v>46</v>
      </c>
      <c r="O61" s="11" t="s">
        <v>46</v>
      </c>
      <c r="P61" s="11"/>
      <c r="Q61" s="11"/>
      <c r="R61" s="45">
        <v>13414</v>
      </c>
      <c r="S61" s="10" t="s">
        <v>46</v>
      </c>
      <c r="T61" s="11">
        <v>11604</v>
      </c>
      <c r="U61" s="11" t="s">
        <v>46</v>
      </c>
      <c r="V61" s="11" t="s">
        <v>46</v>
      </c>
      <c r="W61" s="11"/>
      <c r="X61" s="11"/>
      <c r="Y61" s="50">
        <v>11604</v>
      </c>
      <c r="Z61" s="10">
        <v>245000000</v>
      </c>
      <c r="AA61" s="35">
        <v>276942288.61000001</v>
      </c>
      <c r="AB61" s="11">
        <v>245000000</v>
      </c>
      <c r="AC61" s="11" t="s">
        <v>46</v>
      </c>
      <c r="AD61" s="11" t="s">
        <v>46</v>
      </c>
      <c r="AE61" s="11" t="s">
        <v>46</v>
      </c>
      <c r="AF61" s="11"/>
      <c r="AG61" s="11"/>
      <c r="AH61" s="54">
        <v>255647429.53666666</v>
      </c>
      <c r="AI61" s="56">
        <v>742927362.56129265</v>
      </c>
      <c r="AJ61" s="30">
        <v>15227.69</v>
      </c>
      <c r="AK61" s="30">
        <v>13479.243491394163</v>
      </c>
      <c r="AL61" s="30">
        <v>320.96443890658128</v>
      </c>
      <c r="AM61" s="31">
        <v>65880435774.47718</v>
      </c>
      <c r="AN61" s="30">
        <v>205257741.321468</v>
      </c>
      <c r="AO61" s="10">
        <v>200</v>
      </c>
      <c r="AP61" s="11">
        <v>125</v>
      </c>
      <c r="AQ61" s="11">
        <v>100</v>
      </c>
      <c r="AR61" s="11" t="s">
        <v>46</v>
      </c>
      <c r="AS61" s="11" t="s">
        <v>46</v>
      </c>
      <c r="AT61" s="11"/>
      <c r="AU61" s="32">
        <v>141.66666666666666</v>
      </c>
      <c r="AV61" s="10" t="s">
        <v>46</v>
      </c>
      <c r="AW61" s="11">
        <v>248</v>
      </c>
      <c r="AX61" s="11" t="s">
        <v>46</v>
      </c>
      <c r="AY61" s="11" t="s">
        <v>46</v>
      </c>
      <c r="AZ61" s="11"/>
      <c r="BA61" s="32">
        <v>248</v>
      </c>
      <c r="BB61" s="10">
        <v>0</v>
      </c>
      <c r="BC61" s="11">
        <v>240600</v>
      </c>
      <c r="BD61" s="11" t="s">
        <v>46</v>
      </c>
      <c r="BE61" s="11"/>
      <c r="BF61" s="32">
        <v>120300</v>
      </c>
      <c r="BG61" s="10" t="s">
        <v>46</v>
      </c>
      <c r="BH61" s="11">
        <v>0</v>
      </c>
      <c r="BI61" s="11" t="s">
        <v>46</v>
      </c>
      <c r="BJ61" s="11"/>
      <c r="BK61" s="35">
        <v>0</v>
      </c>
      <c r="BL61" s="13" t="s">
        <v>46</v>
      </c>
      <c r="BM61" s="14">
        <v>0</v>
      </c>
      <c r="BN61" s="14" t="s">
        <v>46</v>
      </c>
      <c r="BO61" s="14"/>
      <c r="BP61" s="37">
        <v>0</v>
      </c>
      <c r="BQ61" s="15" t="s">
        <v>46</v>
      </c>
      <c r="BT61" s="10" t="s">
        <v>46</v>
      </c>
      <c r="BU61" s="40">
        <v>19800729145841</v>
      </c>
      <c r="BV61">
        <v>1</v>
      </c>
      <c r="BW61" t="s">
        <v>46</v>
      </c>
      <c r="BX61">
        <v>1</v>
      </c>
      <c r="BY61" t="s">
        <v>46</v>
      </c>
    </row>
    <row r="62" spans="1:77">
      <c r="A62">
        <v>52</v>
      </c>
      <c r="B62" s="9" t="s">
        <v>207</v>
      </c>
      <c r="C62" s="10" t="s">
        <v>41</v>
      </c>
      <c r="D62" s="11" t="s">
        <v>208</v>
      </c>
      <c r="E62" s="11" t="s">
        <v>209</v>
      </c>
      <c r="F62" s="11" t="s">
        <v>209</v>
      </c>
      <c r="G62" s="35">
        <v>-27.751999999999999</v>
      </c>
      <c r="H62" s="35">
        <v>38.726999999999997</v>
      </c>
      <c r="I62" s="35">
        <v>6.9</v>
      </c>
      <c r="J62" s="35">
        <v>9.1199999999999992</v>
      </c>
      <c r="K62" s="12" t="s">
        <v>1297</v>
      </c>
      <c r="L62" s="10" t="s">
        <v>46</v>
      </c>
      <c r="M62" s="11" t="s">
        <v>46</v>
      </c>
      <c r="N62" s="11" t="s">
        <v>46</v>
      </c>
      <c r="O62" s="11">
        <v>9983</v>
      </c>
      <c r="P62" s="11"/>
      <c r="Q62" s="11"/>
      <c r="R62" s="45">
        <v>9983</v>
      </c>
      <c r="S62" s="10" t="s">
        <v>46</v>
      </c>
      <c r="T62" s="11" t="s">
        <v>46</v>
      </c>
      <c r="U62" s="11" t="s">
        <v>46</v>
      </c>
      <c r="V62" s="11">
        <v>5455</v>
      </c>
      <c r="W62" s="11"/>
      <c r="X62" s="11"/>
      <c r="Y62" s="50">
        <v>5455</v>
      </c>
      <c r="Z62" s="10">
        <v>5000000</v>
      </c>
      <c r="AA62" s="35" t="s">
        <v>46</v>
      </c>
      <c r="AB62" s="11" t="s">
        <v>46</v>
      </c>
      <c r="AC62" s="11" t="s">
        <v>46</v>
      </c>
      <c r="AD62" s="11">
        <v>410000000</v>
      </c>
      <c r="AE62" s="11" t="s">
        <v>46</v>
      </c>
      <c r="AF62" s="11"/>
      <c r="AG62" s="11"/>
      <c r="AH62" s="54">
        <v>207500000</v>
      </c>
      <c r="AI62" s="56">
        <v>603007931.70837629</v>
      </c>
      <c r="AJ62" s="30">
        <v>53120.46</v>
      </c>
      <c r="AK62" s="30">
        <v>1.5428352416035782</v>
      </c>
      <c r="AL62" s="30">
        <v>14045.994186716909</v>
      </c>
      <c r="AM62" s="31">
        <v>1151155153.3165483</v>
      </c>
      <c r="AN62" s="30">
        <v>81956.117738193207</v>
      </c>
      <c r="AO62" s="10">
        <v>69</v>
      </c>
      <c r="AP62" s="11" t="s">
        <v>46</v>
      </c>
      <c r="AQ62" s="11" t="s">
        <v>46</v>
      </c>
      <c r="AR62" s="11" t="s">
        <v>46</v>
      </c>
      <c r="AS62" s="11">
        <v>60</v>
      </c>
      <c r="AT62" s="11"/>
      <c r="AU62" s="32">
        <v>64.5</v>
      </c>
      <c r="AV62" s="10">
        <v>600</v>
      </c>
      <c r="AW62" s="11" t="s">
        <v>46</v>
      </c>
      <c r="AX62" s="11" t="s">
        <v>46</v>
      </c>
      <c r="AY62" s="11">
        <v>400</v>
      </c>
      <c r="AZ62" s="11"/>
      <c r="BA62" s="32">
        <v>500</v>
      </c>
      <c r="BB62" s="10" t="s">
        <v>46</v>
      </c>
      <c r="BC62" s="11" t="s">
        <v>46</v>
      </c>
      <c r="BD62" s="11" t="s">
        <v>46</v>
      </c>
      <c r="BE62" s="11"/>
      <c r="BF62" s="32"/>
      <c r="BG62" s="10" t="s">
        <v>46</v>
      </c>
      <c r="BH62" s="11" t="s">
        <v>46</v>
      </c>
      <c r="BI62" s="11">
        <v>22000</v>
      </c>
      <c r="BJ62" s="11"/>
      <c r="BK62" s="35">
        <v>22000</v>
      </c>
      <c r="BL62" s="13" t="s">
        <v>46</v>
      </c>
      <c r="BM62" s="14" t="s">
        <v>46</v>
      </c>
      <c r="BN62" s="14">
        <v>0</v>
      </c>
      <c r="BO62" s="14"/>
      <c r="BP62" s="37">
        <v>0</v>
      </c>
      <c r="BQ62" s="15">
        <v>0</v>
      </c>
      <c r="BT62" s="10" t="s">
        <v>46</v>
      </c>
      <c r="BU62" s="40">
        <v>19800101164242</v>
      </c>
      <c r="BV62">
        <v>1</v>
      </c>
      <c r="BW62" t="s">
        <v>46</v>
      </c>
      <c r="BX62">
        <v>1</v>
      </c>
      <c r="BY62" t="s">
        <v>46</v>
      </c>
    </row>
    <row r="63" spans="1:77">
      <c r="A63">
        <v>53</v>
      </c>
      <c r="B63" s="9" t="s">
        <v>210</v>
      </c>
      <c r="C63" s="10" t="s">
        <v>41</v>
      </c>
      <c r="D63" s="11" t="s">
        <v>211</v>
      </c>
      <c r="E63" s="11" t="s">
        <v>89</v>
      </c>
      <c r="F63" s="11" t="s">
        <v>122</v>
      </c>
      <c r="G63" s="35">
        <v>-72.498999999999995</v>
      </c>
      <c r="H63" s="35">
        <v>8.1110000000000007</v>
      </c>
      <c r="I63" s="35">
        <v>5.9</v>
      </c>
      <c r="J63" s="35">
        <v>5</v>
      </c>
      <c r="K63" s="12" t="s">
        <v>1298</v>
      </c>
      <c r="L63" s="10" t="s">
        <v>46</v>
      </c>
      <c r="M63" s="11">
        <v>132</v>
      </c>
      <c r="N63" s="11" t="s">
        <v>46</v>
      </c>
      <c r="O63" s="11" t="s">
        <v>46</v>
      </c>
      <c r="P63" s="11"/>
      <c r="Q63" s="11"/>
      <c r="R63" s="45">
        <v>132</v>
      </c>
      <c r="S63" s="10" t="s">
        <v>46</v>
      </c>
      <c r="T63" s="11">
        <v>38</v>
      </c>
      <c r="U63" s="11" t="s">
        <v>46</v>
      </c>
      <c r="V63" s="11" t="s">
        <v>46</v>
      </c>
      <c r="W63" s="11"/>
      <c r="X63" s="11"/>
      <c r="Y63" s="50">
        <v>38</v>
      </c>
      <c r="Z63" s="10">
        <v>5000000</v>
      </c>
      <c r="AA63" s="35">
        <v>1771645.8699999996</v>
      </c>
      <c r="AB63" s="11" t="s">
        <v>46</v>
      </c>
      <c r="AC63" s="11" t="s">
        <v>46</v>
      </c>
      <c r="AD63" s="11" t="s">
        <v>46</v>
      </c>
      <c r="AE63" s="11" t="s">
        <v>46</v>
      </c>
      <c r="AF63" s="11"/>
      <c r="AG63" s="11"/>
      <c r="AH63" s="54">
        <v>3385822.9349999996</v>
      </c>
      <c r="AI63" s="56">
        <v>8980431.1416106503</v>
      </c>
      <c r="AJ63" s="30">
        <v>17292.080000000002</v>
      </c>
      <c r="AK63" s="30">
        <v>267.68284292104477</v>
      </c>
      <c r="AL63" s="30">
        <v>4317.4815255874182</v>
      </c>
      <c r="AM63" s="31">
        <v>19984728843.616199</v>
      </c>
      <c r="AN63" s="30">
        <v>4628793.1344181402</v>
      </c>
      <c r="AO63" s="10">
        <v>15</v>
      </c>
      <c r="AP63" s="11">
        <v>4</v>
      </c>
      <c r="AQ63" s="11" t="s">
        <v>46</v>
      </c>
      <c r="AR63" s="11" t="s">
        <v>46</v>
      </c>
      <c r="AS63" s="11" t="s">
        <v>46</v>
      </c>
      <c r="AT63" s="11"/>
      <c r="AU63" s="32">
        <v>9.5</v>
      </c>
      <c r="AV63" s="10" t="s">
        <v>46</v>
      </c>
      <c r="AW63" s="11">
        <v>58</v>
      </c>
      <c r="AX63" s="11" t="s">
        <v>46</v>
      </c>
      <c r="AY63" s="11" t="s">
        <v>46</v>
      </c>
      <c r="AZ63" s="11"/>
      <c r="BA63" s="32">
        <v>58</v>
      </c>
      <c r="BB63" s="10">
        <v>415</v>
      </c>
      <c r="BC63" s="11" t="s">
        <v>46</v>
      </c>
      <c r="BD63" s="11" t="s">
        <v>46</v>
      </c>
      <c r="BE63" s="11"/>
      <c r="BF63" s="32">
        <v>415</v>
      </c>
      <c r="BG63" s="10" t="s">
        <v>46</v>
      </c>
      <c r="BH63" s="11">
        <v>0</v>
      </c>
      <c r="BI63" s="11" t="s">
        <v>46</v>
      </c>
      <c r="BJ63" s="11"/>
      <c r="BK63" s="35">
        <v>0</v>
      </c>
      <c r="BL63" s="13" t="s">
        <v>46</v>
      </c>
      <c r="BM63" s="14">
        <v>0</v>
      </c>
      <c r="BN63" s="14" t="s">
        <v>46</v>
      </c>
      <c r="BO63" s="14"/>
      <c r="BP63" s="37">
        <v>0</v>
      </c>
      <c r="BQ63" s="15" t="s">
        <v>46</v>
      </c>
      <c r="BT63" s="10"/>
      <c r="BU63" s="40">
        <v>19811018043102</v>
      </c>
      <c r="BV63">
        <v>1</v>
      </c>
      <c r="BW63" t="s">
        <v>46</v>
      </c>
      <c r="BX63">
        <v>1</v>
      </c>
      <c r="BY63" t="s">
        <v>46</v>
      </c>
    </row>
    <row r="64" spans="1:77">
      <c r="A64">
        <v>54</v>
      </c>
      <c r="B64" s="9" t="s">
        <v>212</v>
      </c>
      <c r="C64" s="10" t="s">
        <v>41</v>
      </c>
      <c r="D64" s="11" t="s">
        <v>213</v>
      </c>
      <c r="E64" s="11" t="s">
        <v>74</v>
      </c>
      <c r="F64" s="11" t="s">
        <v>74</v>
      </c>
      <c r="G64" s="35">
        <v>23</v>
      </c>
      <c r="H64" s="35">
        <v>38.07</v>
      </c>
      <c r="I64" s="35">
        <v>6.6</v>
      </c>
      <c r="J64" s="35">
        <v>8.9700000000000006</v>
      </c>
      <c r="K64" s="12" t="s">
        <v>1297</v>
      </c>
      <c r="L64" s="10" t="s">
        <v>46</v>
      </c>
      <c r="M64" s="11" t="s">
        <v>46</v>
      </c>
      <c r="N64" s="11" t="s">
        <v>46</v>
      </c>
      <c r="O64" s="11" t="s">
        <v>46</v>
      </c>
      <c r="P64" s="11">
        <v>11745</v>
      </c>
      <c r="Q64" s="11"/>
      <c r="R64" s="45">
        <v>11745</v>
      </c>
      <c r="S64" s="10">
        <v>8000</v>
      </c>
      <c r="T64" s="11" t="s">
        <v>46</v>
      </c>
      <c r="U64" s="11" t="s">
        <v>46</v>
      </c>
      <c r="V64" s="11" t="s">
        <v>46</v>
      </c>
      <c r="W64" s="11">
        <v>2554</v>
      </c>
      <c r="X64" s="11"/>
      <c r="Y64" s="50">
        <v>5277</v>
      </c>
      <c r="Z64" s="10">
        <v>812000000</v>
      </c>
      <c r="AA64" s="35" t="s">
        <v>46</v>
      </c>
      <c r="AB64" s="11">
        <v>900000000</v>
      </c>
      <c r="AC64" s="11" t="s">
        <v>46</v>
      </c>
      <c r="AD64" s="11" t="s">
        <v>46</v>
      </c>
      <c r="AE64" s="11" t="s">
        <v>46</v>
      </c>
      <c r="AF64" s="11"/>
      <c r="AG64" s="11"/>
      <c r="AH64" s="54">
        <v>856000000</v>
      </c>
      <c r="AI64" s="56">
        <v>2270422643.1199117</v>
      </c>
      <c r="AJ64" s="30">
        <v>103669.5</v>
      </c>
      <c r="AK64" s="30">
        <v>53.933845055764138</v>
      </c>
      <c r="AL64" s="30">
        <v>21179.141267987525</v>
      </c>
      <c r="AM64" s="31">
        <v>118418821381.38786</v>
      </c>
      <c r="AN64" s="30">
        <v>5591294.7500085402</v>
      </c>
      <c r="AO64" s="10">
        <v>22</v>
      </c>
      <c r="AP64" s="11" t="s">
        <v>46</v>
      </c>
      <c r="AQ64" s="11">
        <v>22</v>
      </c>
      <c r="AR64" s="11" t="s">
        <v>46</v>
      </c>
      <c r="AS64" s="11" t="s">
        <v>46</v>
      </c>
      <c r="AT64" s="11"/>
      <c r="AU64" s="32">
        <v>22</v>
      </c>
      <c r="AV64" s="10">
        <v>400</v>
      </c>
      <c r="AW64" s="11" t="s">
        <v>46</v>
      </c>
      <c r="AX64" s="11" t="s">
        <v>46</v>
      </c>
      <c r="AY64" s="11" t="s">
        <v>46</v>
      </c>
      <c r="AZ64" s="11"/>
      <c r="BA64" s="32">
        <v>400</v>
      </c>
      <c r="BB64" s="10" t="s">
        <v>46</v>
      </c>
      <c r="BC64" s="11">
        <v>80400</v>
      </c>
      <c r="BD64" s="11" t="s">
        <v>46</v>
      </c>
      <c r="BE64" s="11"/>
      <c r="BF64" s="32">
        <v>80400</v>
      </c>
      <c r="BG64" s="10" t="s">
        <v>46</v>
      </c>
      <c r="BH64" s="11" t="s">
        <v>46</v>
      </c>
      <c r="BI64" s="11" t="s">
        <v>46</v>
      </c>
      <c r="BJ64" s="11"/>
      <c r="BK64" s="35"/>
      <c r="BL64" s="13" t="s">
        <v>46</v>
      </c>
      <c r="BM64" s="14" t="s">
        <v>46</v>
      </c>
      <c r="BN64" s="14" t="s">
        <v>46</v>
      </c>
      <c r="BO64" s="14"/>
      <c r="BP64" s="37"/>
      <c r="BQ64" s="15" t="s">
        <v>46</v>
      </c>
      <c r="BT64" s="10" t="s">
        <v>46</v>
      </c>
      <c r="BU64" s="40">
        <v>19810224205337</v>
      </c>
      <c r="BV64">
        <v>1</v>
      </c>
      <c r="BW64" t="s">
        <v>46</v>
      </c>
      <c r="BX64">
        <v>1</v>
      </c>
      <c r="BY64" t="s">
        <v>46</v>
      </c>
    </row>
    <row r="65" spans="1:77">
      <c r="A65">
        <v>55</v>
      </c>
      <c r="B65" s="9" t="s">
        <v>214</v>
      </c>
      <c r="C65" s="10" t="s">
        <v>41</v>
      </c>
      <c r="D65" s="11" t="s">
        <v>215</v>
      </c>
      <c r="E65" s="11" t="s">
        <v>93</v>
      </c>
      <c r="F65" s="11" t="s">
        <v>93</v>
      </c>
      <c r="G65" s="35">
        <v>-74.376000000000005</v>
      </c>
      <c r="H65" s="35">
        <v>-13.144</v>
      </c>
      <c r="I65" s="35">
        <v>5.5</v>
      </c>
      <c r="J65" s="35">
        <v>4.17</v>
      </c>
      <c r="K65" s="12" t="s">
        <v>1298</v>
      </c>
      <c r="L65" s="10" t="s">
        <v>46</v>
      </c>
      <c r="M65" s="11">
        <v>48</v>
      </c>
      <c r="N65" s="11" t="s">
        <v>46</v>
      </c>
      <c r="O65" s="11" t="s">
        <v>46</v>
      </c>
      <c r="P65" s="11"/>
      <c r="Q65" s="11"/>
      <c r="R65" s="45">
        <v>48</v>
      </c>
      <c r="S65" s="10" t="s">
        <v>46</v>
      </c>
      <c r="T65" s="11">
        <v>277</v>
      </c>
      <c r="U65" s="11" t="s">
        <v>46</v>
      </c>
      <c r="V65" s="11" t="s">
        <v>46</v>
      </c>
      <c r="W65" s="11"/>
      <c r="X65" s="11"/>
      <c r="Y65" s="50">
        <v>277</v>
      </c>
      <c r="Z65" s="10" t="s">
        <v>46</v>
      </c>
      <c r="AA65" s="35">
        <v>7079417.5</v>
      </c>
      <c r="AB65" s="11" t="s">
        <v>46</v>
      </c>
      <c r="AC65" s="11" t="s">
        <v>46</v>
      </c>
      <c r="AD65" s="11" t="s">
        <v>46</v>
      </c>
      <c r="AE65" s="11" t="s">
        <v>46</v>
      </c>
      <c r="AF65" s="11"/>
      <c r="AG65" s="11"/>
      <c r="AH65" s="54">
        <v>7079417.5</v>
      </c>
      <c r="AI65" s="56">
        <v>18777184.336564671</v>
      </c>
      <c r="AJ65" s="30">
        <v>13379.72</v>
      </c>
      <c r="AK65" s="30">
        <v>165.68450101908562</v>
      </c>
      <c r="AL65" s="30">
        <v>4353.1543936413827</v>
      </c>
      <c r="AM65" s="31">
        <v>9650125907.5002804</v>
      </c>
      <c r="AN65" s="30">
        <v>2216812.23197508</v>
      </c>
      <c r="AO65" s="10">
        <v>8</v>
      </c>
      <c r="AP65" s="11">
        <v>15</v>
      </c>
      <c r="AQ65" s="11" t="s">
        <v>46</v>
      </c>
      <c r="AR65" s="11" t="s">
        <v>46</v>
      </c>
      <c r="AS65" s="11" t="s">
        <v>46</v>
      </c>
      <c r="AT65" s="11"/>
      <c r="AU65" s="32">
        <v>11.5</v>
      </c>
      <c r="AV65" s="10">
        <v>15</v>
      </c>
      <c r="AW65" s="11">
        <v>15</v>
      </c>
      <c r="AX65" s="11" t="s">
        <v>46</v>
      </c>
      <c r="AY65" s="11" t="s">
        <v>46</v>
      </c>
      <c r="AZ65" s="11"/>
      <c r="BA65" s="32">
        <v>15</v>
      </c>
      <c r="BB65" s="10">
        <v>375</v>
      </c>
      <c r="BC65" s="11" t="s">
        <v>46</v>
      </c>
      <c r="BD65" s="11" t="s">
        <v>46</v>
      </c>
      <c r="BE65" s="11"/>
      <c r="BF65" s="32">
        <v>375</v>
      </c>
      <c r="BG65" s="10" t="s">
        <v>46</v>
      </c>
      <c r="BH65" s="11">
        <v>0</v>
      </c>
      <c r="BI65" s="11" t="s">
        <v>46</v>
      </c>
      <c r="BJ65" s="11"/>
      <c r="BK65" s="35">
        <v>0</v>
      </c>
      <c r="BL65" s="13" t="s">
        <v>46</v>
      </c>
      <c r="BM65" s="14">
        <v>0</v>
      </c>
      <c r="BN65" s="14" t="s">
        <v>46</v>
      </c>
      <c r="BO65" s="14"/>
      <c r="BP65" s="37">
        <v>0</v>
      </c>
      <c r="BQ65" s="15" t="s">
        <v>46</v>
      </c>
      <c r="BT65" s="10"/>
      <c r="BU65" s="40">
        <v>19810418003239</v>
      </c>
      <c r="BV65">
        <v>1</v>
      </c>
      <c r="BW65" t="s">
        <v>46</v>
      </c>
      <c r="BX65">
        <v>1</v>
      </c>
      <c r="BY65" t="s">
        <v>46</v>
      </c>
    </row>
    <row r="66" spans="1:77">
      <c r="A66">
        <v>56</v>
      </c>
      <c r="B66" s="9" t="s">
        <v>216</v>
      </c>
      <c r="C66" s="10" t="s">
        <v>41</v>
      </c>
      <c r="D66" s="11" t="s">
        <v>217</v>
      </c>
      <c r="E66" s="11" t="s">
        <v>58</v>
      </c>
      <c r="F66" s="11" t="s">
        <v>218</v>
      </c>
      <c r="G66" s="35">
        <v>19.59</v>
      </c>
      <c r="H66" s="35">
        <v>40.883000000000003</v>
      </c>
      <c r="I66" s="35">
        <v>5.6</v>
      </c>
      <c r="J66" s="35">
        <v>5.4</v>
      </c>
      <c r="K66" s="12" t="s">
        <v>1298</v>
      </c>
      <c r="L66" s="10" t="s">
        <v>46</v>
      </c>
      <c r="M66" s="11">
        <v>16802</v>
      </c>
      <c r="N66" s="11" t="s">
        <v>46</v>
      </c>
      <c r="O66" s="11" t="s">
        <v>46</v>
      </c>
      <c r="P66" s="11"/>
      <c r="Q66" s="11"/>
      <c r="R66" s="45">
        <v>16802</v>
      </c>
      <c r="S66" s="10" t="s">
        <v>46</v>
      </c>
      <c r="T66" s="11">
        <v>16802</v>
      </c>
      <c r="U66" s="11" t="s">
        <v>46</v>
      </c>
      <c r="V66" s="11" t="s">
        <v>46</v>
      </c>
      <c r="W66" s="11"/>
      <c r="X66" s="11"/>
      <c r="Y66" s="50">
        <v>16802</v>
      </c>
      <c r="Z66" s="10">
        <v>5000000</v>
      </c>
      <c r="AA66" s="35">
        <v>461831591.26893896</v>
      </c>
      <c r="AB66" s="11" t="s">
        <v>46</v>
      </c>
      <c r="AC66" s="11" t="s">
        <v>46</v>
      </c>
      <c r="AD66" s="11" t="s">
        <v>46</v>
      </c>
      <c r="AE66" s="11" t="s">
        <v>46</v>
      </c>
      <c r="AF66" s="11"/>
      <c r="AG66" s="11"/>
      <c r="AH66" s="54">
        <v>233415795.63446948</v>
      </c>
      <c r="AI66" s="56">
        <v>578315151.99018312</v>
      </c>
      <c r="AJ66" s="30">
        <v>100215.7</v>
      </c>
      <c r="AK66" s="30">
        <v>61.421291307378787</v>
      </c>
      <c r="AL66" s="30">
        <v>2413.3127830154194</v>
      </c>
      <c r="AM66" s="31">
        <v>14854851695.596535</v>
      </c>
      <c r="AN66" s="30">
        <v>6155377.7032728801</v>
      </c>
      <c r="AO66" s="10">
        <v>1</v>
      </c>
      <c r="AP66" s="11">
        <v>2</v>
      </c>
      <c r="AQ66" s="11">
        <v>1</v>
      </c>
      <c r="AR66" s="11" t="s">
        <v>46</v>
      </c>
      <c r="AS66" s="11" t="s">
        <v>46</v>
      </c>
      <c r="AT66" s="11"/>
      <c r="AU66" s="32">
        <v>1.3333333333333333</v>
      </c>
      <c r="AV66" s="10">
        <v>12</v>
      </c>
      <c r="AW66" s="11">
        <v>24</v>
      </c>
      <c r="AX66" s="11" t="s">
        <v>46</v>
      </c>
      <c r="AY66" s="11" t="s">
        <v>46</v>
      </c>
      <c r="AZ66" s="11"/>
      <c r="BA66" s="32">
        <v>18</v>
      </c>
      <c r="BB66" s="10">
        <v>0</v>
      </c>
      <c r="BC66" s="11">
        <v>5005</v>
      </c>
      <c r="BD66" s="11" t="s">
        <v>46</v>
      </c>
      <c r="BE66" s="11"/>
      <c r="BF66" s="32">
        <v>2502.5</v>
      </c>
      <c r="BG66" s="10" t="s">
        <v>46</v>
      </c>
      <c r="BH66" s="11">
        <v>0</v>
      </c>
      <c r="BI66" s="11" t="s">
        <v>46</v>
      </c>
      <c r="BJ66" s="11"/>
      <c r="BK66" s="35">
        <v>0</v>
      </c>
      <c r="BL66" s="13" t="s">
        <v>46</v>
      </c>
      <c r="BM66" s="14">
        <v>0</v>
      </c>
      <c r="BN66" s="14" t="s">
        <v>46</v>
      </c>
      <c r="BO66" s="14"/>
      <c r="BP66" s="37">
        <v>0</v>
      </c>
      <c r="BQ66" s="15" t="s">
        <v>46</v>
      </c>
      <c r="BT66" s="10" t="s">
        <v>46</v>
      </c>
      <c r="BU66" s="40">
        <v>19821116234121</v>
      </c>
      <c r="BV66">
        <v>1</v>
      </c>
      <c r="BW66" t="s">
        <v>46</v>
      </c>
      <c r="BX66">
        <v>1</v>
      </c>
      <c r="BY66" t="s">
        <v>46</v>
      </c>
    </row>
    <row r="67" spans="1:77">
      <c r="A67">
        <v>57</v>
      </c>
      <c r="B67" s="9" t="s">
        <v>219</v>
      </c>
      <c r="C67" s="10" t="s">
        <v>41</v>
      </c>
      <c r="D67" s="11" t="s">
        <v>220</v>
      </c>
      <c r="E67" s="11" t="s">
        <v>119</v>
      </c>
      <c r="F67" s="11" t="s">
        <v>119</v>
      </c>
      <c r="G67" s="35">
        <v>-98.293000000000006</v>
      </c>
      <c r="H67" s="35">
        <v>16.407</v>
      </c>
      <c r="I67" s="35">
        <v>6.9</v>
      </c>
      <c r="J67" s="35">
        <v>7.72</v>
      </c>
      <c r="K67" s="12" t="s">
        <v>1298</v>
      </c>
      <c r="L67" s="10" t="s">
        <v>46</v>
      </c>
      <c r="M67" s="11">
        <v>40</v>
      </c>
      <c r="N67" s="11" t="s">
        <v>46</v>
      </c>
      <c r="O67" s="11" t="s">
        <v>46</v>
      </c>
      <c r="P67" s="11"/>
      <c r="Q67" s="11"/>
      <c r="R67" s="45">
        <v>40</v>
      </c>
      <c r="S67" s="10" t="s">
        <v>46</v>
      </c>
      <c r="T67" s="11">
        <v>2</v>
      </c>
      <c r="U67" s="11" t="s">
        <v>46</v>
      </c>
      <c r="V67" s="11" t="s">
        <v>46</v>
      </c>
      <c r="W67" s="11"/>
      <c r="X67" s="11"/>
      <c r="Y67" s="50">
        <v>2</v>
      </c>
      <c r="Z67" s="10" t="s">
        <v>46</v>
      </c>
      <c r="AA67" s="35">
        <v>528844.19999999984</v>
      </c>
      <c r="AB67" s="11" t="s">
        <v>46</v>
      </c>
      <c r="AC67" s="11" t="s">
        <v>46</v>
      </c>
      <c r="AD67" s="11" t="s">
        <v>46</v>
      </c>
      <c r="AE67" s="11" t="s">
        <v>46</v>
      </c>
      <c r="AF67" s="11"/>
      <c r="AG67" s="11"/>
      <c r="AH67" s="54">
        <v>528844.19999999984</v>
      </c>
      <c r="AI67" s="56">
        <v>1310273.8530218059</v>
      </c>
      <c r="AJ67" s="30">
        <v>5370.1850000000004</v>
      </c>
      <c r="AK67" s="30">
        <v>1029.3485778025617</v>
      </c>
      <c r="AL67" s="30">
        <v>9159.8995431479489</v>
      </c>
      <c r="AM67" s="31">
        <v>50634022092.733238</v>
      </c>
      <c r="AN67" s="30">
        <v>5527792.2922866503</v>
      </c>
      <c r="AO67" s="10">
        <v>9</v>
      </c>
      <c r="AP67" s="11">
        <v>6</v>
      </c>
      <c r="AQ67" s="11" t="s">
        <v>46</v>
      </c>
      <c r="AR67" s="11" t="s">
        <v>46</v>
      </c>
      <c r="AS67" s="11" t="s">
        <v>46</v>
      </c>
      <c r="AT67" s="11"/>
      <c r="AU67" s="32">
        <v>7.5</v>
      </c>
      <c r="AV67" s="10" t="s">
        <v>46</v>
      </c>
      <c r="AW67" s="11">
        <v>9</v>
      </c>
      <c r="AX67" s="11" t="s">
        <v>46</v>
      </c>
      <c r="AY67" s="11" t="s">
        <v>46</v>
      </c>
      <c r="AZ67" s="11"/>
      <c r="BA67" s="32">
        <v>9</v>
      </c>
      <c r="BB67" s="10">
        <v>23000</v>
      </c>
      <c r="BC67" s="11" t="s">
        <v>46</v>
      </c>
      <c r="BD67" s="11" t="s">
        <v>46</v>
      </c>
      <c r="BE67" s="11"/>
      <c r="BF67" s="32">
        <v>23000</v>
      </c>
      <c r="BG67" s="10" t="s">
        <v>46</v>
      </c>
      <c r="BH67" s="11">
        <v>0</v>
      </c>
      <c r="BI67" s="11" t="s">
        <v>46</v>
      </c>
      <c r="BJ67" s="11"/>
      <c r="BK67" s="35">
        <v>0</v>
      </c>
      <c r="BL67" s="13" t="s">
        <v>46</v>
      </c>
      <c r="BM67" s="14">
        <v>0</v>
      </c>
      <c r="BN67" s="14" t="s">
        <v>46</v>
      </c>
      <c r="BO67" s="14"/>
      <c r="BP67" s="37">
        <v>0</v>
      </c>
      <c r="BQ67" s="15" t="s">
        <v>46</v>
      </c>
      <c r="BT67" s="10"/>
      <c r="BU67" s="40">
        <v>19820607065233</v>
      </c>
      <c r="BV67">
        <v>1</v>
      </c>
      <c r="BW67" t="s">
        <v>46</v>
      </c>
      <c r="BX67">
        <v>1</v>
      </c>
      <c r="BY67" t="s">
        <v>46</v>
      </c>
    </row>
    <row r="68" spans="1:77">
      <c r="A68">
        <v>58</v>
      </c>
      <c r="B68" s="9" t="s">
        <v>221</v>
      </c>
      <c r="C68" s="10" t="s">
        <v>41</v>
      </c>
      <c r="D68" s="11" t="s">
        <v>222</v>
      </c>
      <c r="E68" s="11" t="s">
        <v>93</v>
      </c>
      <c r="F68" s="11" t="s">
        <v>93</v>
      </c>
      <c r="G68" s="35">
        <v>-76.009</v>
      </c>
      <c r="H68" s="35">
        <v>-12.744999999999999</v>
      </c>
      <c r="I68" s="35">
        <v>6.3</v>
      </c>
      <c r="J68" s="35">
        <v>4.71</v>
      </c>
      <c r="K68" s="12" t="s">
        <v>1298</v>
      </c>
      <c r="L68" s="10" t="s">
        <v>46</v>
      </c>
      <c r="M68" s="11">
        <v>60</v>
      </c>
      <c r="N68" s="11" t="s">
        <v>46</v>
      </c>
      <c r="O68" s="11" t="s">
        <v>46</v>
      </c>
      <c r="P68" s="11"/>
      <c r="Q68" s="11"/>
      <c r="R68" s="45">
        <v>60</v>
      </c>
      <c r="S68" s="10" t="s">
        <v>46</v>
      </c>
      <c r="T68" s="11">
        <v>80</v>
      </c>
      <c r="U68" s="11" t="s">
        <v>46</v>
      </c>
      <c r="V68" s="11" t="s">
        <v>46</v>
      </c>
      <c r="W68" s="11"/>
      <c r="X68" s="11"/>
      <c r="Y68" s="50">
        <v>80</v>
      </c>
      <c r="Z68" s="10">
        <v>5000000</v>
      </c>
      <c r="AA68" s="35">
        <v>2189074.8599999994</v>
      </c>
      <c r="AB68" s="11" t="s">
        <v>46</v>
      </c>
      <c r="AC68" s="11" t="s">
        <v>46</v>
      </c>
      <c r="AD68" s="11" t="s">
        <v>46</v>
      </c>
      <c r="AE68" s="11" t="s">
        <v>46</v>
      </c>
      <c r="AF68" s="11"/>
      <c r="AG68" s="11"/>
      <c r="AH68" s="54">
        <v>3594537.4299999997</v>
      </c>
      <c r="AI68" s="56">
        <v>8905890.2569739837</v>
      </c>
      <c r="AJ68" s="30">
        <v>10759.71</v>
      </c>
      <c r="AK68" s="30">
        <v>766.28072504082922</v>
      </c>
      <c r="AL68" s="30">
        <v>4240.2255095687397</v>
      </c>
      <c r="AM68" s="31">
        <v>34960482848.331772</v>
      </c>
      <c r="AN68" s="30">
        <v>8244958.3800290599</v>
      </c>
      <c r="AO68" s="10">
        <v>3</v>
      </c>
      <c r="AP68" s="11">
        <v>2</v>
      </c>
      <c r="AQ68" s="11" t="s">
        <v>46</v>
      </c>
      <c r="AR68" s="11" t="s">
        <v>46</v>
      </c>
      <c r="AS68" s="11" t="s">
        <v>46</v>
      </c>
      <c r="AT68" s="11"/>
      <c r="AU68" s="32">
        <v>2.5</v>
      </c>
      <c r="AV68" s="10" t="s">
        <v>46</v>
      </c>
      <c r="AW68" s="11">
        <v>0</v>
      </c>
      <c r="AX68" s="11" t="s">
        <v>46</v>
      </c>
      <c r="AY68" s="11" t="s">
        <v>46</v>
      </c>
      <c r="AZ68" s="11"/>
      <c r="BA68" s="32">
        <v>0</v>
      </c>
      <c r="BB68" s="10">
        <v>0</v>
      </c>
      <c r="BC68" s="11" t="s">
        <v>46</v>
      </c>
      <c r="BD68" s="11" t="s">
        <v>46</v>
      </c>
      <c r="BE68" s="11"/>
      <c r="BF68" s="32">
        <v>0</v>
      </c>
      <c r="BG68" s="10" t="s">
        <v>46</v>
      </c>
      <c r="BH68" s="11">
        <v>0</v>
      </c>
      <c r="BI68" s="11" t="s">
        <v>46</v>
      </c>
      <c r="BJ68" s="11"/>
      <c r="BK68" s="35">
        <v>0</v>
      </c>
      <c r="BL68" s="13" t="s">
        <v>46</v>
      </c>
      <c r="BM68" s="14">
        <v>0</v>
      </c>
      <c r="BN68" s="14" t="s">
        <v>46</v>
      </c>
      <c r="BO68" s="14"/>
      <c r="BP68" s="37">
        <v>0</v>
      </c>
      <c r="BQ68" s="15" t="s">
        <v>46</v>
      </c>
      <c r="BT68" s="10"/>
      <c r="BU68" s="40">
        <v>19820328232451</v>
      </c>
      <c r="BV68">
        <v>1</v>
      </c>
      <c r="BW68" t="s">
        <v>46</v>
      </c>
      <c r="BX68">
        <v>1</v>
      </c>
      <c r="BY68" t="s">
        <v>46</v>
      </c>
    </row>
    <row r="69" spans="1:77">
      <c r="A69">
        <v>59</v>
      </c>
      <c r="B69" s="9" t="s">
        <v>223</v>
      </c>
      <c r="C69" s="10" t="s">
        <v>41</v>
      </c>
      <c r="D69" s="11" t="s">
        <v>224</v>
      </c>
      <c r="E69" s="11" t="s">
        <v>106</v>
      </c>
      <c r="F69" s="11" t="s">
        <v>107</v>
      </c>
      <c r="G69" s="35">
        <v>-70.504000000000005</v>
      </c>
      <c r="H69" s="35">
        <v>-26.541</v>
      </c>
      <c r="I69" s="35">
        <v>7.6</v>
      </c>
      <c r="J69" s="35">
        <v>7.47</v>
      </c>
      <c r="K69" s="12" t="s">
        <v>1297</v>
      </c>
      <c r="L69" s="10" t="s">
        <v>46</v>
      </c>
      <c r="M69" s="11">
        <v>1217</v>
      </c>
      <c r="N69" s="11" t="s">
        <v>46</v>
      </c>
      <c r="O69" s="11" t="s">
        <v>46</v>
      </c>
      <c r="P69" s="11"/>
      <c r="Q69" s="11"/>
      <c r="R69" s="45">
        <v>1217</v>
      </c>
      <c r="S69" s="10">
        <v>40</v>
      </c>
      <c r="T69" s="11">
        <v>88</v>
      </c>
      <c r="U69" s="11" t="s">
        <v>46</v>
      </c>
      <c r="V69" s="11" t="s">
        <v>46</v>
      </c>
      <c r="W69" s="11"/>
      <c r="X69" s="11"/>
      <c r="Y69" s="50">
        <v>64</v>
      </c>
      <c r="Z69" s="10">
        <v>1000000</v>
      </c>
      <c r="AA69" s="35">
        <v>9203691.7599999979</v>
      </c>
      <c r="AB69" s="11" t="s">
        <v>46</v>
      </c>
      <c r="AC69" s="11" t="s">
        <v>46</v>
      </c>
      <c r="AD69" s="11" t="s">
        <v>46</v>
      </c>
      <c r="AE69" s="11" t="s">
        <v>46</v>
      </c>
      <c r="AF69" s="11"/>
      <c r="AG69" s="11"/>
      <c r="AH69" s="54">
        <v>5101845.879999999</v>
      </c>
      <c r="AI69" s="56">
        <v>12016410.646333547</v>
      </c>
      <c r="AJ69" s="30">
        <v>38711.82</v>
      </c>
      <c r="AK69" s="30">
        <v>10.32814732108462</v>
      </c>
      <c r="AL69" s="30">
        <v>5111.1541486796186</v>
      </c>
      <c r="AM69" s="31">
        <v>2043548705.257396</v>
      </c>
      <c r="AN69" s="30">
        <v>399821.38002730999</v>
      </c>
      <c r="AO69" s="10">
        <v>5</v>
      </c>
      <c r="AP69" s="11">
        <v>4</v>
      </c>
      <c r="AQ69" s="11" t="s">
        <v>46</v>
      </c>
      <c r="AR69" s="11" t="s">
        <v>46</v>
      </c>
      <c r="AS69" s="11" t="s">
        <v>46</v>
      </c>
      <c r="AT69" s="11"/>
      <c r="AU69" s="32">
        <v>4.5</v>
      </c>
      <c r="AV69" s="10">
        <v>12</v>
      </c>
      <c r="AW69" s="11">
        <v>6</v>
      </c>
      <c r="AX69" s="11" t="s">
        <v>46</v>
      </c>
      <c r="AY69" s="11" t="s">
        <v>46</v>
      </c>
      <c r="AZ69" s="11"/>
      <c r="BA69" s="32">
        <v>9</v>
      </c>
      <c r="BB69" s="10">
        <v>1320</v>
      </c>
      <c r="BC69" s="11" t="s">
        <v>46</v>
      </c>
      <c r="BD69" s="11" t="s">
        <v>46</v>
      </c>
      <c r="BE69" s="11"/>
      <c r="BF69" s="32">
        <v>1320</v>
      </c>
      <c r="BG69" s="10" t="s">
        <v>46</v>
      </c>
      <c r="BH69" s="11">
        <v>48</v>
      </c>
      <c r="BI69" s="11" t="s">
        <v>46</v>
      </c>
      <c r="BJ69" s="11"/>
      <c r="BK69" s="35">
        <v>48</v>
      </c>
      <c r="BL69" s="13" t="s">
        <v>46</v>
      </c>
      <c r="BM69" s="14">
        <v>0</v>
      </c>
      <c r="BN69" s="14" t="s">
        <v>46</v>
      </c>
      <c r="BO69" s="14"/>
      <c r="BP69" s="37">
        <v>0</v>
      </c>
      <c r="BQ69" s="15" t="s">
        <v>46</v>
      </c>
      <c r="BT69" s="10" t="s">
        <v>46</v>
      </c>
      <c r="BU69" s="40">
        <v>19831004185215</v>
      </c>
      <c r="BV69">
        <v>1</v>
      </c>
      <c r="BW69" t="s">
        <v>46</v>
      </c>
      <c r="BX69">
        <v>1</v>
      </c>
      <c r="BY69" t="s">
        <v>46</v>
      </c>
    </row>
    <row r="70" spans="1:77">
      <c r="A70">
        <v>60</v>
      </c>
      <c r="B70" s="9" t="s">
        <v>225</v>
      </c>
      <c r="C70" s="10" t="s">
        <v>41</v>
      </c>
      <c r="D70" s="11" t="s">
        <v>226</v>
      </c>
      <c r="E70" s="11" t="s">
        <v>89</v>
      </c>
      <c r="F70" s="11" t="s">
        <v>227</v>
      </c>
      <c r="G70" s="35">
        <v>-76.659000000000006</v>
      </c>
      <c r="H70" s="35">
        <v>2.4390000000000001</v>
      </c>
      <c r="I70" s="35">
        <v>5.6</v>
      </c>
      <c r="J70" s="35">
        <v>8</v>
      </c>
      <c r="K70" s="12" t="s">
        <v>1298</v>
      </c>
      <c r="L70" s="10" t="s">
        <v>46</v>
      </c>
      <c r="M70" s="11">
        <v>0</v>
      </c>
      <c r="N70" s="11" t="s">
        <v>46</v>
      </c>
      <c r="O70" s="11">
        <v>6800</v>
      </c>
      <c r="P70" s="11"/>
      <c r="Q70" s="11"/>
      <c r="R70" s="45">
        <v>3400</v>
      </c>
      <c r="S70" s="10" t="s">
        <v>46</v>
      </c>
      <c r="T70" s="11">
        <v>0</v>
      </c>
      <c r="U70" s="11" t="s">
        <v>46</v>
      </c>
      <c r="V70" s="11">
        <v>2500</v>
      </c>
      <c r="W70" s="11"/>
      <c r="X70" s="11"/>
      <c r="Y70" s="50">
        <v>1250</v>
      </c>
      <c r="Z70" s="10">
        <v>410900000</v>
      </c>
      <c r="AA70" s="35">
        <v>57638.16</v>
      </c>
      <c r="AB70" s="11">
        <v>410900000</v>
      </c>
      <c r="AC70" s="11" t="s">
        <v>46</v>
      </c>
      <c r="AD70" s="11">
        <v>336970000</v>
      </c>
      <c r="AE70" s="11" t="s">
        <v>46</v>
      </c>
      <c r="AF70" s="11"/>
      <c r="AG70" s="11"/>
      <c r="AH70" s="54">
        <v>289706909.54000002</v>
      </c>
      <c r="AI70" s="56">
        <v>682348560.50039029</v>
      </c>
      <c r="AJ70" s="30">
        <v>10267.719999999999</v>
      </c>
      <c r="AK70" s="30">
        <v>603.59321972185842</v>
      </c>
      <c r="AL70" s="30">
        <v>4231.5135389047127</v>
      </c>
      <c r="AM70" s="31">
        <v>26224915913.007988</v>
      </c>
      <c r="AN70" s="30">
        <v>6197526.1740025198</v>
      </c>
      <c r="AO70" s="10">
        <v>350</v>
      </c>
      <c r="AP70" s="11">
        <v>3</v>
      </c>
      <c r="AQ70" s="11">
        <v>250</v>
      </c>
      <c r="AR70" s="11" t="s">
        <v>46</v>
      </c>
      <c r="AS70" s="11">
        <v>300</v>
      </c>
      <c r="AT70" s="11"/>
      <c r="AU70" s="32">
        <v>225.75</v>
      </c>
      <c r="AV70" s="10">
        <v>1200</v>
      </c>
      <c r="AW70" s="11">
        <v>0</v>
      </c>
      <c r="AX70" s="11" t="s">
        <v>46</v>
      </c>
      <c r="AY70" s="11">
        <v>1500</v>
      </c>
      <c r="AZ70" s="11"/>
      <c r="BA70" s="32">
        <v>900</v>
      </c>
      <c r="BB70" s="10">
        <v>0</v>
      </c>
      <c r="BC70" s="11">
        <v>36200</v>
      </c>
      <c r="BD70" s="11" t="s">
        <v>46</v>
      </c>
      <c r="BE70" s="11"/>
      <c r="BF70" s="32">
        <v>18100</v>
      </c>
      <c r="BG70" s="10" t="s">
        <v>46</v>
      </c>
      <c r="BH70" s="11">
        <v>0</v>
      </c>
      <c r="BI70" s="11">
        <v>10000</v>
      </c>
      <c r="BJ70" s="11"/>
      <c r="BK70" s="35">
        <v>5000</v>
      </c>
      <c r="BL70" s="13" t="s">
        <v>46</v>
      </c>
      <c r="BM70" s="14">
        <v>0</v>
      </c>
      <c r="BN70" s="14">
        <v>0</v>
      </c>
      <c r="BO70" s="14"/>
      <c r="BP70" s="37">
        <v>0</v>
      </c>
      <c r="BQ70" s="15" t="s">
        <v>228</v>
      </c>
      <c r="BT70" s="10"/>
      <c r="BU70" s="40">
        <v>19830331131255</v>
      </c>
      <c r="BV70">
        <v>1</v>
      </c>
      <c r="BW70" t="s">
        <v>46</v>
      </c>
      <c r="BX70">
        <v>1</v>
      </c>
      <c r="BY70" t="s">
        <v>46</v>
      </c>
    </row>
    <row r="71" spans="1:77">
      <c r="A71">
        <v>61</v>
      </c>
      <c r="B71" s="9" t="s">
        <v>229</v>
      </c>
      <c r="C71" s="10" t="s">
        <v>41</v>
      </c>
      <c r="D71" s="11" t="s">
        <v>230</v>
      </c>
      <c r="E71" s="11" t="s">
        <v>126</v>
      </c>
      <c r="F71" s="11" t="s">
        <v>231</v>
      </c>
      <c r="G71" s="35">
        <v>-83.688999999999993</v>
      </c>
      <c r="H71" s="35">
        <v>9.6289999999999996</v>
      </c>
      <c r="I71" s="35">
        <v>6.3</v>
      </c>
      <c r="J71" s="35">
        <v>6.42</v>
      </c>
      <c r="K71" s="12" t="s">
        <v>1298</v>
      </c>
      <c r="L71" s="10" t="s">
        <v>46</v>
      </c>
      <c r="M71" s="11">
        <v>14</v>
      </c>
      <c r="N71" s="11" t="s">
        <v>46</v>
      </c>
      <c r="O71" s="11" t="s">
        <v>46</v>
      </c>
      <c r="P71" s="11"/>
      <c r="Q71" s="11"/>
      <c r="R71" s="45">
        <v>14</v>
      </c>
      <c r="S71" s="10" t="s">
        <v>46</v>
      </c>
      <c r="T71" s="11">
        <v>53</v>
      </c>
      <c r="U71" s="11" t="s">
        <v>46</v>
      </c>
      <c r="V71" s="11" t="s">
        <v>46</v>
      </c>
      <c r="W71" s="11"/>
      <c r="X71" s="11"/>
      <c r="Y71" s="50">
        <v>53</v>
      </c>
      <c r="Z71" s="10">
        <v>5000000</v>
      </c>
      <c r="AA71" s="35">
        <v>1487597.43</v>
      </c>
      <c r="AB71" s="11" t="s">
        <v>46</v>
      </c>
      <c r="AC71" s="11" t="s">
        <v>46</v>
      </c>
      <c r="AD71" s="11" t="s">
        <v>46</v>
      </c>
      <c r="AE71" s="11" t="s">
        <v>46</v>
      </c>
      <c r="AF71" s="11"/>
      <c r="AG71" s="11"/>
      <c r="AH71" s="54">
        <v>3243798.7149999999</v>
      </c>
      <c r="AI71" s="56">
        <v>7640140.1238504462</v>
      </c>
      <c r="AJ71" s="30">
        <v>2088.9490000000001</v>
      </c>
      <c r="AK71" s="30">
        <v>1479.2246874978709</v>
      </c>
      <c r="AL71" s="30">
        <v>4899.9808182147553</v>
      </c>
      <c r="AM71" s="31">
        <v>15141062893.252911</v>
      </c>
      <c r="AN71" s="30">
        <v>3090024.93172399</v>
      </c>
      <c r="AO71" s="10">
        <v>2</v>
      </c>
      <c r="AP71" s="11">
        <v>1</v>
      </c>
      <c r="AQ71" s="11">
        <v>2</v>
      </c>
      <c r="AR71" s="11" t="s">
        <v>46</v>
      </c>
      <c r="AS71" s="11" t="s">
        <v>46</v>
      </c>
      <c r="AT71" s="11"/>
      <c r="AU71" s="32">
        <v>1.6666666666666667</v>
      </c>
      <c r="AV71" s="10">
        <v>60</v>
      </c>
      <c r="AW71" s="11">
        <v>0</v>
      </c>
      <c r="AX71" s="11" t="s">
        <v>46</v>
      </c>
      <c r="AY71" s="11" t="s">
        <v>46</v>
      </c>
      <c r="AZ71" s="11"/>
      <c r="BA71" s="32">
        <v>30</v>
      </c>
      <c r="BB71" s="10">
        <v>582</v>
      </c>
      <c r="BC71" s="11">
        <v>5060</v>
      </c>
      <c r="BD71" s="11" t="s">
        <v>46</v>
      </c>
      <c r="BE71" s="11"/>
      <c r="BF71" s="32">
        <v>2821</v>
      </c>
      <c r="BG71" s="10" t="s">
        <v>46</v>
      </c>
      <c r="BH71" s="11">
        <v>431</v>
      </c>
      <c r="BI71" s="11" t="s">
        <v>46</v>
      </c>
      <c r="BJ71" s="11"/>
      <c r="BK71" s="35">
        <v>431</v>
      </c>
      <c r="BL71" s="13" t="s">
        <v>46</v>
      </c>
      <c r="BM71" s="14">
        <v>0</v>
      </c>
      <c r="BN71" s="14" t="s">
        <v>46</v>
      </c>
      <c r="BO71" s="14"/>
      <c r="BP71" s="37">
        <v>0</v>
      </c>
      <c r="BQ71" s="15" t="s">
        <v>46</v>
      </c>
      <c r="BT71" s="10" t="s">
        <v>46</v>
      </c>
      <c r="BU71" s="40">
        <v>19830703171421</v>
      </c>
      <c r="BV71">
        <v>1</v>
      </c>
      <c r="BW71" t="s">
        <v>46</v>
      </c>
      <c r="BX71">
        <v>1</v>
      </c>
      <c r="BY71" t="s">
        <v>46</v>
      </c>
    </row>
    <row r="72" spans="1:77">
      <c r="A72">
        <v>62</v>
      </c>
      <c r="B72" s="9" t="s">
        <v>232</v>
      </c>
      <c r="C72" s="10" t="s">
        <v>41</v>
      </c>
      <c r="D72" s="11" t="s">
        <v>233</v>
      </c>
      <c r="E72" s="11" t="s">
        <v>177</v>
      </c>
      <c r="F72" s="11" t="s">
        <v>234</v>
      </c>
      <c r="G72" s="35">
        <v>49.18</v>
      </c>
      <c r="H72" s="35">
        <v>36.948</v>
      </c>
      <c r="I72" s="35">
        <v>5.6</v>
      </c>
      <c r="J72" s="35">
        <v>4.3</v>
      </c>
      <c r="K72" s="12" t="s">
        <v>1298</v>
      </c>
      <c r="L72" s="10" t="s">
        <v>46</v>
      </c>
      <c r="M72" s="11">
        <v>90</v>
      </c>
      <c r="N72" s="11" t="s">
        <v>46</v>
      </c>
      <c r="O72" s="11" t="s">
        <v>46</v>
      </c>
      <c r="P72" s="11"/>
      <c r="Q72" s="11"/>
      <c r="R72" s="45">
        <v>90</v>
      </c>
      <c r="S72" s="10">
        <v>75</v>
      </c>
      <c r="T72" s="11">
        <v>75</v>
      </c>
      <c r="U72" s="11" t="s">
        <v>46</v>
      </c>
      <c r="V72" s="11" t="s">
        <v>46</v>
      </c>
      <c r="W72" s="11"/>
      <c r="X72" s="11"/>
      <c r="Y72" s="50">
        <v>75</v>
      </c>
      <c r="Z72" s="10">
        <v>5000000</v>
      </c>
      <c r="AA72" s="35">
        <v>9894872.7400000002</v>
      </c>
      <c r="AB72" s="11">
        <v>5000000</v>
      </c>
      <c r="AC72" s="11" t="s">
        <v>46</v>
      </c>
      <c r="AD72" s="11" t="s">
        <v>46</v>
      </c>
      <c r="AE72" s="11" t="s">
        <v>46</v>
      </c>
      <c r="AF72" s="11"/>
      <c r="AG72" s="11"/>
      <c r="AH72" s="54">
        <v>6631624.2466666671</v>
      </c>
      <c r="AI72" s="56">
        <v>15619507.54187209</v>
      </c>
      <c r="AJ72" s="30">
        <v>53804.33</v>
      </c>
      <c r="AK72" s="30">
        <v>121.54858575721971</v>
      </c>
      <c r="AL72" s="30">
        <v>6301.260759530398</v>
      </c>
      <c r="AM72" s="31">
        <v>41209238546.30645</v>
      </c>
      <c r="AN72" s="30">
        <v>6539840.2191147497</v>
      </c>
      <c r="AO72" s="10">
        <v>3</v>
      </c>
      <c r="AP72" s="11">
        <v>3</v>
      </c>
      <c r="AQ72" s="11">
        <v>3</v>
      </c>
      <c r="AR72" s="11" t="s">
        <v>46</v>
      </c>
      <c r="AS72" s="11" t="s">
        <v>46</v>
      </c>
      <c r="AT72" s="11"/>
      <c r="AU72" s="32">
        <v>3</v>
      </c>
      <c r="AV72" s="10">
        <v>41</v>
      </c>
      <c r="AW72" s="11">
        <v>31</v>
      </c>
      <c r="AX72" s="11" t="s">
        <v>46</v>
      </c>
      <c r="AY72" s="11" t="s">
        <v>46</v>
      </c>
      <c r="AZ72" s="11"/>
      <c r="BA72" s="32">
        <v>36</v>
      </c>
      <c r="BB72" s="10">
        <v>416</v>
      </c>
      <c r="BC72" s="11">
        <v>416</v>
      </c>
      <c r="BD72" s="11" t="s">
        <v>46</v>
      </c>
      <c r="BE72" s="11"/>
      <c r="BF72" s="32">
        <v>416</v>
      </c>
      <c r="BG72" s="10" t="s">
        <v>46</v>
      </c>
      <c r="BH72" s="11">
        <v>0</v>
      </c>
      <c r="BI72" s="11" t="s">
        <v>46</v>
      </c>
      <c r="BJ72" s="11"/>
      <c r="BK72" s="35">
        <v>0</v>
      </c>
      <c r="BL72" s="13" t="s">
        <v>46</v>
      </c>
      <c r="BM72" s="14">
        <v>0</v>
      </c>
      <c r="BN72" s="14" t="s">
        <v>46</v>
      </c>
      <c r="BO72" s="14"/>
      <c r="BP72" s="37">
        <v>0</v>
      </c>
      <c r="BQ72" s="15" t="s">
        <v>46</v>
      </c>
      <c r="BT72" s="10" t="s">
        <v>46</v>
      </c>
      <c r="BU72" s="40">
        <v>19830722024100</v>
      </c>
      <c r="BV72">
        <v>1</v>
      </c>
      <c r="BW72" t="s">
        <v>46</v>
      </c>
      <c r="BX72">
        <v>1</v>
      </c>
      <c r="BY72" t="s">
        <v>46</v>
      </c>
    </row>
    <row r="73" spans="1:77">
      <c r="A73">
        <v>63</v>
      </c>
      <c r="B73" s="9" t="s">
        <v>235</v>
      </c>
      <c r="C73" s="10" t="s">
        <v>41</v>
      </c>
      <c r="D73" s="11" t="s">
        <v>236</v>
      </c>
      <c r="E73" s="11" t="s">
        <v>45</v>
      </c>
      <c r="F73" s="11" t="s">
        <v>45</v>
      </c>
      <c r="G73" s="35">
        <v>-120.30500000000001</v>
      </c>
      <c r="H73" s="35">
        <v>36.218000000000004</v>
      </c>
      <c r="I73" s="35">
        <v>6.3</v>
      </c>
      <c r="J73" s="35">
        <v>8.2899999999999991</v>
      </c>
      <c r="K73" s="12" t="s">
        <v>1298</v>
      </c>
      <c r="L73" s="10" t="s">
        <v>46</v>
      </c>
      <c r="M73" s="11" t="s">
        <v>46</v>
      </c>
      <c r="N73" s="11" t="s">
        <v>46</v>
      </c>
      <c r="O73" s="11" t="s">
        <v>46</v>
      </c>
      <c r="P73" s="11">
        <v>913</v>
      </c>
      <c r="Q73" s="11"/>
      <c r="R73" s="45">
        <v>913</v>
      </c>
      <c r="S73" s="10">
        <v>500</v>
      </c>
      <c r="T73" s="11" t="s">
        <v>46</v>
      </c>
      <c r="U73" s="11" t="s">
        <v>46</v>
      </c>
      <c r="V73" s="11" t="s">
        <v>46</v>
      </c>
      <c r="W73" s="11">
        <v>1020</v>
      </c>
      <c r="X73" s="11"/>
      <c r="Y73" s="50">
        <v>760</v>
      </c>
      <c r="Z73" s="10">
        <v>31000000</v>
      </c>
      <c r="AA73" s="35" t="s">
        <v>46</v>
      </c>
      <c r="AB73" s="11">
        <v>31000000</v>
      </c>
      <c r="AC73" s="11" t="s">
        <v>46</v>
      </c>
      <c r="AD73" s="11" t="s">
        <v>46</v>
      </c>
      <c r="AE73" s="11" t="s">
        <v>46</v>
      </c>
      <c r="AF73" s="11">
        <v>31000000</v>
      </c>
      <c r="AG73" s="11"/>
      <c r="AH73" s="54">
        <v>31000000</v>
      </c>
      <c r="AI73" s="56">
        <v>73014500.790121883</v>
      </c>
      <c r="AJ73" s="30">
        <v>1833.191</v>
      </c>
      <c r="AK73" s="30">
        <v>3334.7393073141861</v>
      </c>
      <c r="AL73" s="30">
        <v>33344.939754910731</v>
      </c>
      <c r="AM73" s="31">
        <v>203844755390.35605</v>
      </c>
      <c r="AN73" s="30">
        <v>6113214.0855146004</v>
      </c>
      <c r="AO73" s="10">
        <v>0</v>
      </c>
      <c r="AP73" s="11" t="s">
        <v>46</v>
      </c>
      <c r="AQ73" s="11">
        <v>0</v>
      </c>
      <c r="AR73" s="11" t="s">
        <v>46</v>
      </c>
      <c r="AS73" s="11" t="s">
        <v>46</v>
      </c>
      <c r="AT73" s="11"/>
      <c r="AU73" s="32">
        <v>0</v>
      </c>
      <c r="AV73" s="10">
        <v>45</v>
      </c>
      <c r="AW73" s="11" t="s">
        <v>46</v>
      </c>
      <c r="AX73" s="11" t="s">
        <v>46</v>
      </c>
      <c r="AY73" s="11" t="s">
        <v>46</v>
      </c>
      <c r="AZ73" s="11"/>
      <c r="BA73" s="32">
        <v>45</v>
      </c>
      <c r="BB73" s="10" t="s">
        <v>46</v>
      </c>
      <c r="BC73" s="11">
        <v>1545</v>
      </c>
      <c r="BD73" s="11" t="s">
        <v>46</v>
      </c>
      <c r="BE73" s="11"/>
      <c r="BF73" s="32">
        <v>1545</v>
      </c>
      <c r="BG73" s="10" t="s">
        <v>46</v>
      </c>
      <c r="BH73" s="11" t="s">
        <v>46</v>
      </c>
      <c r="BI73" s="11" t="s">
        <v>46</v>
      </c>
      <c r="BJ73" s="11"/>
      <c r="BK73" s="35"/>
      <c r="BL73" s="13" t="s">
        <v>46</v>
      </c>
      <c r="BM73" s="14" t="s">
        <v>46</v>
      </c>
      <c r="BN73" s="14" t="s">
        <v>46</v>
      </c>
      <c r="BO73" s="14"/>
      <c r="BP73" s="37"/>
      <c r="BQ73" s="15" t="s">
        <v>46</v>
      </c>
      <c r="BR73" s="14" t="s">
        <v>237</v>
      </c>
      <c r="BT73" s="10"/>
      <c r="BU73" s="40" t="s">
        <v>238</v>
      </c>
      <c r="BV73">
        <v>1</v>
      </c>
      <c r="BW73" t="s">
        <v>46</v>
      </c>
      <c r="BX73">
        <v>1</v>
      </c>
      <c r="BY73" t="s">
        <v>46</v>
      </c>
    </row>
    <row r="74" spans="1:77">
      <c r="A74">
        <v>64</v>
      </c>
      <c r="B74" s="9" t="s">
        <v>239</v>
      </c>
      <c r="C74" s="10" t="s">
        <v>41</v>
      </c>
      <c r="D74" s="11" t="s">
        <v>240</v>
      </c>
      <c r="E74" s="11" t="s">
        <v>119</v>
      </c>
      <c r="F74" s="11" t="s">
        <v>119</v>
      </c>
      <c r="G74" s="35">
        <v>-95.236000000000004</v>
      </c>
      <c r="H74" s="35">
        <v>16.132000000000001</v>
      </c>
      <c r="I74" s="35">
        <v>6.8</v>
      </c>
      <c r="J74" s="35">
        <v>7.09</v>
      </c>
      <c r="K74" s="12" t="s">
        <v>1298</v>
      </c>
      <c r="L74" s="10" t="s">
        <v>46</v>
      </c>
      <c r="M74" s="11">
        <v>120</v>
      </c>
      <c r="N74" s="11" t="s">
        <v>46</v>
      </c>
      <c r="O74" s="11" t="s">
        <v>46</v>
      </c>
      <c r="P74" s="11"/>
      <c r="Q74" s="11"/>
      <c r="R74" s="45">
        <v>120</v>
      </c>
      <c r="S74" s="10" t="s">
        <v>46</v>
      </c>
      <c r="T74" s="11">
        <v>21</v>
      </c>
      <c r="U74" s="11" t="s">
        <v>46</v>
      </c>
      <c r="V74" s="11" t="s">
        <v>46</v>
      </c>
      <c r="W74" s="11"/>
      <c r="X74" s="11"/>
      <c r="Y74" s="50">
        <v>21</v>
      </c>
      <c r="Z74" s="10" t="s">
        <v>46</v>
      </c>
      <c r="AA74" s="35">
        <v>1132012.53</v>
      </c>
      <c r="AB74" s="11" t="s">
        <v>46</v>
      </c>
      <c r="AC74" s="11" t="s">
        <v>46</v>
      </c>
      <c r="AD74" s="11" t="s">
        <v>46</v>
      </c>
      <c r="AE74" s="11" t="s">
        <v>46</v>
      </c>
      <c r="AF74" s="11"/>
      <c r="AG74" s="11"/>
      <c r="AH74" s="54">
        <v>1132012.53</v>
      </c>
      <c r="AI74" s="56">
        <v>2666236.4440681571</v>
      </c>
      <c r="AJ74" s="30">
        <v>32641.47</v>
      </c>
      <c r="AK74" s="30">
        <v>194.83311538995426</v>
      </c>
      <c r="AL74" s="30">
        <v>8650.6193170414881</v>
      </c>
      <c r="AM74" s="31">
        <v>55014818500.207504</v>
      </c>
      <c r="AN74" s="30">
        <v>6359639.2910077302</v>
      </c>
      <c r="AO74" s="10">
        <v>0</v>
      </c>
      <c r="AP74" s="11">
        <v>0</v>
      </c>
      <c r="AQ74" s="11" t="s">
        <v>46</v>
      </c>
      <c r="AR74" s="11" t="s">
        <v>46</v>
      </c>
      <c r="AS74" s="11" t="s">
        <v>46</v>
      </c>
      <c r="AT74" s="11"/>
      <c r="AU74" s="32">
        <v>0</v>
      </c>
      <c r="AV74" s="10" t="s">
        <v>46</v>
      </c>
      <c r="AW74" s="11">
        <v>0</v>
      </c>
      <c r="AX74" s="11" t="s">
        <v>46</v>
      </c>
      <c r="AY74" s="11" t="s">
        <v>46</v>
      </c>
      <c r="AZ74" s="11"/>
      <c r="BA74" s="32">
        <v>0</v>
      </c>
      <c r="BB74" s="10">
        <v>0</v>
      </c>
      <c r="BC74" s="11" t="s">
        <v>46</v>
      </c>
      <c r="BD74" s="11" t="s">
        <v>46</v>
      </c>
      <c r="BE74" s="11"/>
      <c r="BF74" s="32">
        <v>0</v>
      </c>
      <c r="BG74" s="10" t="s">
        <v>46</v>
      </c>
      <c r="BH74" s="11">
        <v>0</v>
      </c>
      <c r="BI74" s="11" t="s">
        <v>46</v>
      </c>
      <c r="BJ74" s="11"/>
      <c r="BK74" s="35">
        <v>0</v>
      </c>
      <c r="BL74" s="13" t="s">
        <v>46</v>
      </c>
      <c r="BM74" s="14">
        <v>0</v>
      </c>
      <c r="BN74" s="14" t="s">
        <v>46</v>
      </c>
      <c r="BO74" s="14"/>
      <c r="BP74" s="37">
        <v>0</v>
      </c>
      <c r="BQ74" s="15" t="s">
        <v>46</v>
      </c>
      <c r="BT74" s="10"/>
      <c r="BU74" s="40">
        <v>19830124081740</v>
      </c>
      <c r="BV74">
        <v>1</v>
      </c>
      <c r="BW74" t="s">
        <v>46</v>
      </c>
      <c r="BX74">
        <v>1</v>
      </c>
      <c r="BY74" t="s">
        <v>46</v>
      </c>
    </row>
    <row r="75" spans="1:77">
      <c r="A75">
        <v>65</v>
      </c>
      <c r="B75" s="9" t="s">
        <v>241</v>
      </c>
      <c r="C75" s="10" t="s">
        <v>41</v>
      </c>
      <c r="D75" s="11" t="s">
        <v>242</v>
      </c>
      <c r="E75" s="11" t="s">
        <v>78</v>
      </c>
      <c r="F75" s="11" t="s">
        <v>78</v>
      </c>
      <c r="G75" s="35">
        <v>120.958</v>
      </c>
      <c r="H75" s="35">
        <v>1.0820000000000001</v>
      </c>
      <c r="I75" s="35">
        <v>6.4</v>
      </c>
      <c r="J75" s="35">
        <v>6.56</v>
      </c>
      <c r="K75" s="12" t="s">
        <v>1298</v>
      </c>
      <c r="L75" s="10">
        <v>15</v>
      </c>
      <c r="M75" s="11">
        <v>15</v>
      </c>
      <c r="N75" s="11" t="s">
        <v>46</v>
      </c>
      <c r="O75" s="11" t="s">
        <v>46</v>
      </c>
      <c r="P75" s="11"/>
      <c r="Q75" s="11"/>
      <c r="R75" s="45">
        <v>15</v>
      </c>
      <c r="S75" s="10">
        <v>20</v>
      </c>
      <c r="T75" s="11">
        <v>20</v>
      </c>
      <c r="U75" s="11" t="s">
        <v>46</v>
      </c>
      <c r="V75" s="11" t="s">
        <v>46</v>
      </c>
      <c r="W75" s="11"/>
      <c r="X75" s="11"/>
      <c r="Y75" s="50">
        <v>20</v>
      </c>
      <c r="Z75" s="10" t="s">
        <v>46</v>
      </c>
      <c r="AA75" s="35">
        <v>494313.69</v>
      </c>
      <c r="AB75" s="11" t="s">
        <v>46</v>
      </c>
      <c r="AC75" s="11" t="s">
        <v>46</v>
      </c>
      <c r="AD75" s="11" t="s">
        <v>46</v>
      </c>
      <c r="AE75" s="11" t="s">
        <v>46</v>
      </c>
      <c r="AF75" s="11"/>
      <c r="AG75" s="11"/>
      <c r="AH75" s="54">
        <v>494313.69</v>
      </c>
      <c r="AI75" s="56">
        <v>1164260.2357765504</v>
      </c>
      <c r="AJ75" s="30">
        <v>36725.629999999997</v>
      </c>
      <c r="AK75" s="30">
        <v>34.963474399760877</v>
      </c>
      <c r="AL75" s="30">
        <v>1497.5932759239292</v>
      </c>
      <c r="AM75" s="31">
        <v>1922993068.8940699</v>
      </c>
      <c r="AN75" s="30">
        <v>1284055.62432009</v>
      </c>
      <c r="AO75" s="10">
        <v>0</v>
      </c>
      <c r="AP75" s="11">
        <v>0</v>
      </c>
      <c r="AQ75" s="11" t="s">
        <v>46</v>
      </c>
      <c r="AR75" s="11" t="s">
        <v>46</v>
      </c>
      <c r="AS75" s="11" t="s">
        <v>46</v>
      </c>
      <c r="AT75" s="11"/>
      <c r="AU75" s="32">
        <v>0</v>
      </c>
      <c r="AV75" s="10" t="s">
        <v>46</v>
      </c>
      <c r="AW75" s="11">
        <v>0</v>
      </c>
      <c r="AX75" s="11" t="s">
        <v>46</v>
      </c>
      <c r="AY75" s="11" t="s">
        <v>46</v>
      </c>
      <c r="AZ75" s="11"/>
      <c r="BA75" s="32">
        <v>0</v>
      </c>
      <c r="BB75" s="10">
        <v>0</v>
      </c>
      <c r="BC75" s="11" t="s">
        <v>46</v>
      </c>
      <c r="BD75" s="11" t="s">
        <v>46</v>
      </c>
      <c r="BE75" s="11"/>
      <c r="BF75" s="32">
        <v>0</v>
      </c>
      <c r="BG75" s="10" t="s">
        <v>46</v>
      </c>
      <c r="BH75" s="11">
        <v>0</v>
      </c>
      <c r="BI75" s="11" t="s">
        <v>46</v>
      </c>
      <c r="BJ75" s="11"/>
      <c r="BK75" s="35">
        <v>0</v>
      </c>
      <c r="BL75" s="13" t="s">
        <v>46</v>
      </c>
      <c r="BM75" s="14">
        <v>0</v>
      </c>
      <c r="BN75" s="14" t="s">
        <v>46</v>
      </c>
      <c r="BO75" s="14"/>
      <c r="BP75" s="37">
        <v>0</v>
      </c>
      <c r="BQ75" s="15" t="s">
        <v>46</v>
      </c>
      <c r="BT75" s="10" t="s">
        <v>46</v>
      </c>
      <c r="BU75" s="40">
        <v>19831016053227</v>
      </c>
      <c r="BV75">
        <v>1</v>
      </c>
      <c r="BW75" t="s">
        <v>46</v>
      </c>
      <c r="BX75">
        <v>1</v>
      </c>
      <c r="BY75" t="s">
        <v>46</v>
      </c>
    </row>
    <row r="76" spans="1:77">
      <c r="A76">
        <v>66</v>
      </c>
      <c r="B76" s="9" t="s">
        <v>243</v>
      </c>
      <c r="C76" s="10" t="s">
        <v>41</v>
      </c>
      <c r="D76" s="11" t="s">
        <v>244</v>
      </c>
      <c r="E76" s="11" t="s">
        <v>78</v>
      </c>
      <c r="F76" s="11" t="s">
        <v>78</v>
      </c>
      <c r="G76" s="35">
        <v>120.842</v>
      </c>
      <c r="H76" s="35">
        <v>1.1499999999999999</v>
      </c>
      <c r="I76" s="35">
        <v>6.5</v>
      </c>
      <c r="J76" s="35">
        <v>6.1</v>
      </c>
      <c r="K76" s="12" t="s">
        <v>1298</v>
      </c>
      <c r="L76" s="10">
        <v>4</v>
      </c>
      <c r="M76" s="11" t="s">
        <v>46</v>
      </c>
      <c r="N76" s="11" t="s">
        <v>46</v>
      </c>
      <c r="O76" s="11" t="s">
        <v>46</v>
      </c>
      <c r="P76" s="11"/>
      <c r="Q76" s="11"/>
      <c r="R76" s="45">
        <v>4</v>
      </c>
      <c r="S76" s="10">
        <v>20</v>
      </c>
      <c r="T76" s="11" t="s">
        <v>46</v>
      </c>
      <c r="U76" s="11" t="s">
        <v>46</v>
      </c>
      <c r="V76" s="11" t="s">
        <v>46</v>
      </c>
      <c r="W76" s="11"/>
      <c r="X76" s="11"/>
      <c r="Y76" s="50">
        <v>20</v>
      </c>
      <c r="Z76" s="10" t="s">
        <v>46</v>
      </c>
      <c r="AA76" s="35" t="s">
        <v>46</v>
      </c>
      <c r="AB76" s="11" t="s">
        <v>46</v>
      </c>
      <c r="AC76" s="11" t="s">
        <v>46</v>
      </c>
      <c r="AD76" s="11" t="s">
        <v>46</v>
      </c>
      <c r="AE76" s="11" t="s">
        <v>46</v>
      </c>
      <c r="AF76" s="11"/>
      <c r="AG76" s="11"/>
      <c r="AH76" s="54"/>
      <c r="AJ76" s="30">
        <v>52092.59</v>
      </c>
      <c r="AK76" s="30">
        <v>19.110865318348484</v>
      </c>
      <c r="AL76" s="30">
        <v>1497.5932759239292</v>
      </c>
      <c r="AM76" s="31">
        <v>1490905730.5796251</v>
      </c>
      <c r="AN76" s="30">
        <v>995534.471573947</v>
      </c>
      <c r="AO76" s="10">
        <v>2</v>
      </c>
      <c r="AP76" s="11" t="s">
        <v>46</v>
      </c>
      <c r="AQ76" s="11" t="s">
        <v>46</v>
      </c>
      <c r="AR76" s="11" t="s">
        <v>46</v>
      </c>
      <c r="AS76" s="11" t="s">
        <v>46</v>
      </c>
      <c r="AT76" s="11"/>
      <c r="AU76" s="32">
        <v>2</v>
      </c>
      <c r="AV76" s="10">
        <v>4</v>
      </c>
      <c r="AW76" s="11" t="s">
        <v>46</v>
      </c>
      <c r="AX76" s="11" t="s">
        <v>46</v>
      </c>
      <c r="AY76" s="11" t="s">
        <v>46</v>
      </c>
      <c r="AZ76" s="11"/>
      <c r="BA76" s="32">
        <v>4</v>
      </c>
      <c r="BB76" s="10" t="s">
        <v>46</v>
      </c>
      <c r="BC76" s="11" t="s">
        <v>46</v>
      </c>
      <c r="BD76" s="11" t="s">
        <v>46</v>
      </c>
      <c r="BE76" s="11"/>
      <c r="BF76" s="32"/>
      <c r="BG76" s="10" t="s">
        <v>46</v>
      </c>
      <c r="BH76" s="11" t="s">
        <v>46</v>
      </c>
      <c r="BI76" s="11" t="s">
        <v>46</v>
      </c>
      <c r="BJ76" s="11"/>
      <c r="BK76" s="35"/>
      <c r="BL76" s="13" t="s">
        <v>46</v>
      </c>
      <c r="BM76" s="14" t="s">
        <v>46</v>
      </c>
      <c r="BN76" s="14" t="s">
        <v>46</v>
      </c>
      <c r="BO76" s="14"/>
      <c r="BP76" s="37"/>
      <c r="BQ76" s="15" t="s">
        <v>46</v>
      </c>
      <c r="BT76" s="10" t="s">
        <v>46</v>
      </c>
      <c r="BU76" s="40">
        <v>19831025003624</v>
      </c>
      <c r="BV76">
        <v>0</v>
      </c>
      <c r="BW76" t="s">
        <v>79</v>
      </c>
      <c r="BX76">
        <v>0</v>
      </c>
      <c r="BY76" t="s">
        <v>79</v>
      </c>
    </row>
    <row r="77" spans="1:77">
      <c r="A77">
        <v>67</v>
      </c>
      <c r="B77" s="9" t="s">
        <v>245</v>
      </c>
      <c r="C77" s="10" t="s">
        <v>41</v>
      </c>
      <c r="D77" s="11" t="s">
        <v>246</v>
      </c>
      <c r="E77" s="11" t="s">
        <v>45</v>
      </c>
      <c r="F77" s="11" t="s">
        <v>45</v>
      </c>
      <c r="G77" s="35">
        <v>-113.8</v>
      </c>
      <c r="H77" s="35">
        <v>44.078000000000003</v>
      </c>
      <c r="I77" s="35">
        <v>6.9</v>
      </c>
      <c r="J77" s="35">
        <v>8.68</v>
      </c>
      <c r="K77" s="12" t="s">
        <v>1298</v>
      </c>
      <c r="L77" s="10" t="s">
        <v>46</v>
      </c>
      <c r="M77" s="11" t="s">
        <v>46</v>
      </c>
      <c r="N77" s="11" t="s">
        <v>46</v>
      </c>
      <c r="O77" s="11" t="s">
        <v>46</v>
      </c>
      <c r="P77" s="11">
        <v>200</v>
      </c>
      <c r="Q77" s="11">
        <v>200</v>
      </c>
      <c r="R77" s="45">
        <v>200</v>
      </c>
      <c r="S77" s="10" t="s">
        <v>46</v>
      </c>
      <c r="T77" s="11" t="s">
        <v>46</v>
      </c>
      <c r="U77" s="11" t="s">
        <v>46</v>
      </c>
      <c r="V77" s="11" t="s">
        <v>46</v>
      </c>
      <c r="W77" s="11">
        <v>50</v>
      </c>
      <c r="X77" s="11">
        <v>50</v>
      </c>
      <c r="Y77" s="50">
        <v>50</v>
      </c>
      <c r="Z77" s="10">
        <v>12500000</v>
      </c>
      <c r="AA77" s="35" t="s">
        <v>46</v>
      </c>
      <c r="AB77" s="11">
        <v>15000000</v>
      </c>
      <c r="AC77" s="11" t="s">
        <v>46</v>
      </c>
      <c r="AD77" s="11" t="s">
        <v>46</v>
      </c>
      <c r="AE77" s="11" t="s">
        <v>46</v>
      </c>
      <c r="AF77" s="11">
        <v>12500000</v>
      </c>
      <c r="AG77" s="11"/>
      <c r="AH77" s="54">
        <v>13333333.333333334</v>
      </c>
      <c r="AI77" s="56">
        <v>31404086.361342743</v>
      </c>
      <c r="AJ77" s="30">
        <v>80618.11</v>
      </c>
      <c r="AK77" s="30">
        <v>24.62492471160537</v>
      </c>
      <c r="AL77" s="30">
        <v>33344.939754910731</v>
      </c>
      <c r="AM77" s="31">
        <v>66196870878.989105</v>
      </c>
      <c r="AN77" s="30">
        <v>1985214.88914192</v>
      </c>
      <c r="AO77" s="10">
        <v>2</v>
      </c>
      <c r="AP77" s="11" t="s">
        <v>46</v>
      </c>
      <c r="AQ77" s="11">
        <v>2</v>
      </c>
      <c r="AR77" s="11" t="s">
        <v>46</v>
      </c>
      <c r="AS77" s="11" t="s">
        <v>46</v>
      </c>
      <c r="AT77" s="11"/>
      <c r="AU77" s="32">
        <v>2</v>
      </c>
      <c r="AV77" s="10">
        <v>2</v>
      </c>
      <c r="AW77" s="11" t="s">
        <v>46</v>
      </c>
      <c r="AX77" s="11" t="s">
        <v>46</v>
      </c>
      <c r="AY77" s="11" t="s">
        <v>46</v>
      </c>
      <c r="AZ77" s="11"/>
      <c r="BA77" s="32">
        <v>2</v>
      </c>
      <c r="BB77" s="10" t="s">
        <v>46</v>
      </c>
      <c r="BC77" s="11">
        <v>2</v>
      </c>
      <c r="BD77" s="11" t="s">
        <v>46</v>
      </c>
      <c r="BE77" s="11"/>
      <c r="BF77" s="32">
        <v>2</v>
      </c>
      <c r="BG77" s="10" t="s">
        <v>46</v>
      </c>
      <c r="BH77" s="11" t="s">
        <v>46</v>
      </c>
      <c r="BI77" s="11" t="s">
        <v>46</v>
      </c>
      <c r="BJ77" s="11"/>
      <c r="BK77" s="35"/>
      <c r="BL77" s="13" t="s">
        <v>46</v>
      </c>
      <c r="BM77" s="14" t="s">
        <v>46</v>
      </c>
      <c r="BN77" s="14" t="s">
        <v>46</v>
      </c>
      <c r="BO77" s="14"/>
      <c r="BP77" s="37"/>
      <c r="BQ77" s="15" t="s">
        <v>46</v>
      </c>
      <c r="BT77" s="10"/>
      <c r="BU77" s="40" t="s">
        <v>247</v>
      </c>
      <c r="BV77">
        <v>1</v>
      </c>
      <c r="BW77" t="s">
        <v>46</v>
      </c>
      <c r="BX77">
        <v>1</v>
      </c>
      <c r="BY77" t="s">
        <v>46</v>
      </c>
    </row>
    <row r="78" spans="1:77">
      <c r="A78">
        <v>68</v>
      </c>
      <c r="B78" s="9" t="s">
        <v>248</v>
      </c>
      <c r="C78" s="10" t="s">
        <v>41</v>
      </c>
      <c r="D78" s="11" t="s">
        <v>249</v>
      </c>
      <c r="E78" s="11" t="s">
        <v>78</v>
      </c>
      <c r="F78" s="11" t="s">
        <v>78</v>
      </c>
      <c r="G78" s="35">
        <v>99.075000000000003</v>
      </c>
      <c r="H78" s="35">
        <v>1.7609999999999999</v>
      </c>
      <c r="I78" s="35">
        <v>5.6</v>
      </c>
      <c r="J78" s="35">
        <v>4.38</v>
      </c>
      <c r="K78" s="12" t="s">
        <v>1298</v>
      </c>
      <c r="L78" s="10" t="s">
        <v>46</v>
      </c>
      <c r="M78" s="11">
        <v>415</v>
      </c>
      <c r="N78" s="11" t="s">
        <v>46</v>
      </c>
      <c r="O78" s="11" t="s">
        <v>46</v>
      </c>
      <c r="P78" s="11">
        <v>393</v>
      </c>
      <c r="Q78" s="11"/>
      <c r="R78" s="45">
        <v>404</v>
      </c>
      <c r="S78" s="10">
        <v>415</v>
      </c>
      <c r="T78" s="11">
        <v>0</v>
      </c>
      <c r="U78" s="11" t="s">
        <v>46</v>
      </c>
      <c r="V78" s="11" t="s">
        <v>46</v>
      </c>
      <c r="W78" s="11">
        <v>7</v>
      </c>
      <c r="X78" s="11"/>
      <c r="Y78" s="50">
        <v>140.66666666666666</v>
      </c>
      <c r="Z78" s="10">
        <v>1000000</v>
      </c>
      <c r="AA78" s="35">
        <v>1615277.01</v>
      </c>
      <c r="AB78" s="11">
        <v>1000000</v>
      </c>
      <c r="AC78" s="11" t="s">
        <v>46</v>
      </c>
      <c r="AD78" s="11" t="s">
        <v>46</v>
      </c>
      <c r="AE78" s="11" t="s">
        <v>46</v>
      </c>
      <c r="AF78" s="11"/>
      <c r="AG78" s="11"/>
      <c r="AH78" s="54">
        <v>1205092.3366666667</v>
      </c>
      <c r="AI78" s="56">
        <v>2693509.9853504864</v>
      </c>
      <c r="AJ78" s="30">
        <v>4678.7740000000003</v>
      </c>
      <c r="AK78" s="30">
        <v>2404.0795757901533</v>
      </c>
      <c r="AL78" s="30">
        <v>1567.2392656643492</v>
      </c>
      <c r="AM78" s="31">
        <v>17628534530.476509</v>
      </c>
      <c r="AN78" s="30">
        <v>11248145.013138</v>
      </c>
      <c r="AO78" s="10">
        <v>0</v>
      </c>
      <c r="AP78" s="11">
        <v>0</v>
      </c>
      <c r="AQ78" s="11">
        <v>0</v>
      </c>
      <c r="AR78" s="11" t="s">
        <v>46</v>
      </c>
      <c r="AS78" s="11" t="s">
        <v>46</v>
      </c>
      <c r="AT78" s="11"/>
      <c r="AU78" s="32">
        <v>0</v>
      </c>
      <c r="AV78" s="10">
        <v>123</v>
      </c>
      <c r="AW78" s="11">
        <v>123</v>
      </c>
      <c r="AX78" s="11" t="s">
        <v>46</v>
      </c>
      <c r="AY78" s="11" t="s">
        <v>46</v>
      </c>
      <c r="AZ78" s="11"/>
      <c r="BA78" s="32">
        <v>123</v>
      </c>
      <c r="BB78" s="10">
        <v>0</v>
      </c>
      <c r="BC78" s="11">
        <v>1858</v>
      </c>
      <c r="BD78" s="11" t="s">
        <v>46</v>
      </c>
      <c r="BE78" s="11"/>
      <c r="BF78" s="32">
        <v>929</v>
      </c>
      <c r="BG78" s="10" t="s">
        <v>46</v>
      </c>
      <c r="BH78" s="11">
        <v>0</v>
      </c>
      <c r="BI78" s="11" t="s">
        <v>46</v>
      </c>
      <c r="BJ78" s="11"/>
      <c r="BK78" s="35">
        <v>0</v>
      </c>
      <c r="BL78" s="13" t="s">
        <v>46</v>
      </c>
      <c r="BM78" s="14">
        <v>0</v>
      </c>
      <c r="BN78" s="14" t="s">
        <v>46</v>
      </c>
      <c r="BO78" s="14"/>
      <c r="BP78" s="37">
        <v>0</v>
      </c>
      <c r="BQ78" s="15" t="s">
        <v>46</v>
      </c>
      <c r="BT78" s="10"/>
      <c r="BU78" s="40" t="s">
        <v>250</v>
      </c>
      <c r="BV78">
        <v>1</v>
      </c>
      <c r="BW78" t="s">
        <v>46</v>
      </c>
      <c r="BX78">
        <v>1</v>
      </c>
      <c r="BY78" t="s">
        <v>46</v>
      </c>
    </row>
    <row r="79" spans="1:77">
      <c r="A79">
        <v>69</v>
      </c>
      <c r="B79" s="9" t="s">
        <v>251</v>
      </c>
      <c r="C79" s="10" t="s">
        <v>41</v>
      </c>
      <c r="D79" s="11" t="s">
        <v>252</v>
      </c>
      <c r="E79" s="11" t="s">
        <v>162</v>
      </c>
      <c r="F79" s="11" t="s">
        <v>107</v>
      </c>
      <c r="G79" s="35">
        <v>-68.593000000000004</v>
      </c>
      <c r="H79" s="35">
        <v>-33.109000000000002</v>
      </c>
      <c r="I79" s="35">
        <v>5.9</v>
      </c>
      <c r="J79" s="35">
        <v>6.44</v>
      </c>
      <c r="K79" s="12" t="s">
        <v>1298</v>
      </c>
      <c r="L79" s="10">
        <v>12000</v>
      </c>
      <c r="M79" s="11">
        <v>8643</v>
      </c>
      <c r="N79" s="11" t="s">
        <v>46</v>
      </c>
      <c r="O79" s="11" t="s">
        <v>46</v>
      </c>
      <c r="P79" s="11"/>
      <c r="Q79" s="11"/>
      <c r="R79" s="45">
        <v>10321.5</v>
      </c>
      <c r="S79" s="10">
        <v>12000</v>
      </c>
      <c r="T79" s="11">
        <v>6300</v>
      </c>
      <c r="U79" s="11" t="s">
        <v>46</v>
      </c>
      <c r="V79" s="11" t="s">
        <v>46</v>
      </c>
      <c r="W79" s="11"/>
      <c r="X79" s="11"/>
      <c r="Y79" s="50">
        <v>9150</v>
      </c>
      <c r="Z79" s="10">
        <v>5000000</v>
      </c>
      <c r="AA79" s="35">
        <v>10110835.460000006</v>
      </c>
      <c r="AB79" s="11" t="s">
        <v>46</v>
      </c>
      <c r="AC79" s="11" t="s">
        <v>46</v>
      </c>
      <c r="AD79" s="11" t="s">
        <v>46</v>
      </c>
      <c r="AE79" s="11" t="s">
        <v>46</v>
      </c>
      <c r="AF79" s="11"/>
      <c r="AG79" s="11"/>
      <c r="AH79" s="54">
        <v>7555417.7300000032</v>
      </c>
      <c r="AI79" s="56">
        <v>16303251.431309048</v>
      </c>
      <c r="AJ79" s="30">
        <v>18333.53</v>
      </c>
      <c r="AK79" s="30">
        <v>172.60883806652348</v>
      </c>
      <c r="AL79" s="30">
        <v>7785.0106813047996</v>
      </c>
      <c r="AM79" s="31">
        <v>24635894487.1082</v>
      </c>
      <c r="AN79" s="30">
        <v>3164529.3109577498</v>
      </c>
      <c r="AO79" s="10">
        <v>6</v>
      </c>
      <c r="AP79" s="11">
        <v>5</v>
      </c>
      <c r="AQ79" s="11">
        <v>6</v>
      </c>
      <c r="AR79" s="11" t="s">
        <v>46</v>
      </c>
      <c r="AS79" s="11" t="s">
        <v>46</v>
      </c>
      <c r="AT79" s="11"/>
      <c r="AU79" s="32">
        <v>5.666666666666667</v>
      </c>
      <c r="AV79" s="10">
        <v>238</v>
      </c>
      <c r="AW79" s="11">
        <v>220</v>
      </c>
      <c r="AX79" s="11" t="s">
        <v>46</v>
      </c>
      <c r="AY79" s="11" t="s">
        <v>46</v>
      </c>
      <c r="AZ79" s="11"/>
      <c r="BA79" s="32">
        <v>229</v>
      </c>
      <c r="BB79" s="10">
        <v>0</v>
      </c>
      <c r="BC79" s="11">
        <v>45238</v>
      </c>
      <c r="BD79" s="11" t="s">
        <v>46</v>
      </c>
      <c r="BE79" s="11"/>
      <c r="BF79" s="32">
        <v>22619</v>
      </c>
      <c r="BG79" s="10" t="s">
        <v>46</v>
      </c>
      <c r="BH79" s="11">
        <v>6400</v>
      </c>
      <c r="BI79" s="11" t="s">
        <v>46</v>
      </c>
      <c r="BJ79" s="11"/>
      <c r="BK79" s="35">
        <v>6400</v>
      </c>
      <c r="BL79" s="13" t="s">
        <v>46</v>
      </c>
      <c r="BM79" s="14">
        <v>0</v>
      </c>
      <c r="BN79" s="14" t="s">
        <v>46</v>
      </c>
      <c r="BO79" s="14"/>
      <c r="BP79" s="37">
        <v>0</v>
      </c>
      <c r="BQ79" s="15" t="s">
        <v>46</v>
      </c>
      <c r="BT79" s="10" t="s">
        <v>46</v>
      </c>
      <c r="BU79" s="40">
        <v>19850126030701</v>
      </c>
      <c r="BV79">
        <v>1</v>
      </c>
      <c r="BW79" t="s">
        <v>46</v>
      </c>
      <c r="BX79">
        <v>1</v>
      </c>
      <c r="BY79" t="s">
        <v>46</v>
      </c>
    </row>
    <row r="80" spans="1:77">
      <c r="A80">
        <v>70</v>
      </c>
      <c r="B80" s="9" t="s">
        <v>253</v>
      </c>
      <c r="C80" s="10" t="s">
        <v>41</v>
      </c>
      <c r="D80" s="11" t="s">
        <v>254</v>
      </c>
      <c r="E80" s="11" t="s">
        <v>106</v>
      </c>
      <c r="F80" s="11" t="s">
        <v>107</v>
      </c>
      <c r="G80" s="35">
        <v>-71.747</v>
      </c>
      <c r="H80" s="35">
        <v>-33.127000000000002</v>
      </c>
      <c r="I80" s="35">
        <v>7.9</v>
      </c>
      <c r="J80" s="35">
        <v>8.14</v>
      </c>
      <c r="K80" s="12" t="s">
        <v>1297</v>
      </c>
      <c r="L80" s="10" t="s">
        <v>46</v>
      </c>
      <c r="M80" s="11">
        <v>3008</v>
      </c>
      <c r="N80" s="11" t="s">
        <v>46</v>
      </c>
      <c r="O80" s="11" t="s">
        <v>46</v>
      </c>
      <c r="P80" s="11"/>
      <c r="Q80" s="11"/>
      <c r="R80" s="45">
        <v>3008</v>
      </c>
      <c r="S80" s="10" t="s">
        <v>46</v>
      </c>
      <c r="T80" s="11">
        <v>25056</v>
      </c>
      <c r="U80" s="11" t="s">
        <v>46</v>
      </c>
      <c r="V80" s="11">
        <v>142489</v>
      </c>
      <c r="W80" s="11"/>
      <c r="X80" s="11"/>
      <c r="Y80" s="50">
        <v>83772.5</v>
      </c>
      <c r="Z80" s="10">
        <v>1500000000</v>
      </c>
      <c r="AA80" s="35">
        <v>766968721.24999976</v>
      </c>
      <c r="AB80" s="11">
        <v>1500000000</v>
      </c>
      <c r="AC80" s="11" t="s">
        <v>46</v>
      </c>
      <c r="AD80" s="11">
        <v>1600000000</v>
      </c>
      <c r="AE80" s="11" t="s">
        <v>46</v>
      </c>
      <c r="AF80" s="11"/>
      <c r="AG80" s="11"/>
      <c r="AH80" s="54">
        <v>1341742180.3125</v>
      </c>
      <c r="AI80" s="56">
        <v>2895241653.5184059</v>
      </c>
      <c r="AJ80" s="30">
        <v>57520.43</v>
      </c>
      <c r="AK80" s="30">
        <v>178.51100448490041</v>
      </c>
      <c r="AL80" s="30">
        <v>5360.0287248859559</v>
      </c>
      <c r="AM80" s="31">
        <v>55036934342.073433</v>
      </c>
      <c r="AN80" s="30">
        <v>10268029.7377034</v>
      </c>
      <c r="AO80" s="10">
        <v>180</v>
      </c>
      <c r="AP80" s="11">
        <v>122</v>
      </c>
      <c r="AQ80" s="11">
        <v>180</v>
      </c>
      <c r="AR80" s="11" t="s">
        <v>46</v>
      </c>
      <c r="AS80" s="11" t="s">
        <v>46</v>
      </c>
      <c r="AT80" s="11"/>
      <c r="AU80" s="32">
        <v>160.66666666666666</v>
      </c>
      <c r="AV80" s="10">
        <v>2575</v>
      </c>
      <c r="AW80" s="11">
        <v>796</v>
      </c>
      <c r="AX80" s="11" t="s">
        <v>46</v>
      </c>
      <c r="AY80" s="11" t="s">
        <v>46</v>
      </c>
      <c r="AZ80" s="11"/>
      <c r="BA80" s="32">
        <v>1685.5</v>
      </c>
      <c r="BB80" s="10">
        <v>118104</v>
      </c>
      <c r="BC80" s="11">
        <v>1482275</v>
      </c>
      <c r="BD80" s="11" t="s">
        <v>46</v>
      </c>
      <c r="BE80" s="11"/>
      <c r="BF80" s="32">
        <v>800189.5</v>
      </c>
      <c r="BG80" s="10" t="s">
        <v>46</v>
      </c>
      <c r="BH80" s="11">
        <v>4840</v>
      </c>
      <c r="BI80" s="11" t="s">
        <v>46</v>
      </c>
      <c r="BJ80" s="11"/>
      <c r="BK80" s="35">
        <v>4840</v>
      </c>
      <c r="BL80" s="13" t="s">
        <v>46</v>
      </c>
      <c r="BM80" s="14">
        <v>1</v>
      </c>
      <c r="BN80" s="14" t="s">
        <v>46</v>
      </c>
      <c r="BO80" s="14"/>
      <c r="BP80" s="37">
        <v>1</v>
      </c>
      <c r="BQ80" s="15" t="s">
        <v>46</v>
      </c>
      <c r="BT80" s="10" t="s">
        <v>46</v>
      </c>
      <c r="BU80" s="40">
        <v>19850303224709</v>
      </c>
      <c r="BV80">
        <v>1</v>
      </c>
      <c r="BW80" t="s">
        <v>46</v>
      </c>
      <c r="BX80">
        <v>1</v>
      </c>
      <c r="BY80" t="s">
        <v>46</v>
      </c>
    </row>
    <row r="81" spans="1:77">
      <c r="A81">
        <v>71</v>
      </c>
      <c r="B81" s="9" t="s">
        <v>255</v>
      </c>
      <c r="C81" s="10" t="s">
        <v>41</v>
      </c>
      <c r="D81" s="11" t="s">
        <v>256</v>
      </c>
      <c r="E81" s="11" t="s">
        <v>119</v>
      </c>
      <c r="F81" s="11" t="s">
        <v>119</v>
      </c>
      <c r="G81" s="35">
        <v>-102.71</v>
      </c>
      <c r="H81" s="35">
        <v>18.14</v>
      </c>
      <c r="I81" s="35">
        <v>8</v>
      </c>
      <c r="J81" s="35">
        <v>7.44</v>
      </c>
      <c r="K81" s="12" t="s">
        <v>1297</v>
      </c>
      <c r="L81" s="10" t="s">
        <v>46</v>
      </c>
      <c r="M81" s="11">
        <v>111620</v>
      </c>
      <c r="N81" s="11" t="s">
        <v>46</v>
      </c>
      <c r="O81" s="11">
        <v>65000</v>
      </c>
      <c r="P81" s="11">
        <v>100000</v>
      </c>
      <c r="Q81" s="11"/>
      <c r="R81" s="45">
        <v>92206.666666666672</v>
      </c>
      <c r="S81" s="10" t="s">
        <v>46</v>
      </c>
      <c r="T81" s="11">
        <v>45800</v>
      </c>
      <c r="U81" s="11" t="s">
        <v>46</v>
      </c>
      <c r="V81" s="11">
        <v>36000</v>
      </c>
      <c r="W81" s="11">
        <v>3000</v>
      </c>
      <c r="X81" s="11"/>
      <c r="Y81" s="50">
        <v>28266.666666666668</v>
      </c>
      <c r="Z81" s="10">
        <v>4000000000</v>
      </c>
      <c r="AA81" s="35">
        <v>1754746781.2799997</v>
      </c>
      <c r="AB81" s="11">
        <v>4104000000</v>
      </c>
      <c r="AC81" s="11" t="s">
        <v>46</v>
      </c>
      <c r="AD81" s="11">
        <v>3589000000</v>
      </c>
      <c r="AE81" s="11">
        <v>4103500000</v>
      </c>
      <c r="AF81" s="11"/>
      <c r="AG81" s="11"/>
      <c r="AH81" s="54">
        <v>3510249356.2559996</v>
      </c>
      <c r="AI81" s="56">
        <v>7574495532.4438782</v>
      </c>
      <c r="AJ81" s="30">
        <v>22395.96</v>
      </c>
      <c r="AK81" s="30">
        <v>1443.0478361192645</v>
      </c>
      <c r="AL81" s="30">
        <v>8767.484829374187</v>
      </c>
      <c r="AM81" s="31">
        <v>283351446575.66113</v>
      </c>
      <c r="AN81" s="30">
        <v>32318441.615813602</v>
      </c>
      <c r="AO81" s="10">
        <v>9500</v>
      </c>
      <c r="AP81" s="11">
        <v>10057</v>
      </c>
      <c r="AQ81" s="11">
        <v>9500</v>
      </c>
      <c r="AR81" s="11" t="s">
        <v>46</v>
      </c>
      <c r="AS81" s="11" t="s">
        <v>46</v>
      </c>
      <c r="AT81" s="11"/>
      <c r="AU81" s="32">
        <v>9685.6666666666661</v>
      </c>
      <c r="AV81" s="10">
        <v>30000</v>
      </c>
      <c r="AW81" s="11">
        <v>41354</v>
      </c>
      <c r="AX81" s="11" t="s">
        <v>46</v>
      </c>
      <c r="AY81" s="11" t="s">
        <v>46</v>
      </c>
      <c r="AZ81" s="11"/>
      <c r="BA81" s="32">
        <v>35677</v>
      </c>
      <c r="BB81" s="10">
        <v>255600</v>
      </c>
      <c r="BC81" s="11">
        <v>2130204</v>
      </c>
      <c r="BD81" s="11" t="s">
        <v>46</v>
      </c>
      <c r="BE81" s="11"/>
      <c r="BF81" s="32">
        <v>1192902</v>
      </c>
      <c r="BG81" s="10" t="s">
        <v>46</v>
      </c>
      <c r="BH81" s="11">
        <v>33224</v>
      </c>
      <c r="BI81" s="11" t="s">
        <v>46</v>
      </c>
      <c r="BJ81" s="11"/>
      <c r="BK81" s="35">
        <v>33224</v>
      </c>
      <c r="BL81" s="13" t="s">
        <v>46</v>
      </c>
      <c r="BM81" s="14">
        <v>1500</v>
      </c>
      <c r="BN81" s="14" t="s">
        <v>46</v>
      </c>
      <c r="BO81" s="14"/>
      <c r="BP81" s="37">
        <v>1500</v>
      </c>
      <c r="BQ81" s="15" t="s">
        <v>46</v>
      </c>
      <c r="BR81" s="14" t="s">
        <v>37</v>
      </c>
      <c r="BS81" s="18">
        <v>563400000</v>
      </c>
      <c r="BT81" s="10" t="s">
        <v>46</v>
      </c>
      <c r="BU81" s="40">
        <v>19850919131747</v>
      </c>
      <c r="BV81">
        <v>1</v>
      </c>
      <c r="BW81" t="s">
        <v>46</v>
      </c>
      <c r="BX81">
        <v>1</v>
      </c>
      <c r="BY81" t="s">
        <v>46</v>
      </c>
    </row>
    <row r="82" spans="1:77">
      <c r="A82">
        <v>72</v>
      </c>
      <c r="B82" s="9" t="s">
        <v>257</v>
      </c>
      <c r="C82" s="10" t="s">
        <v>41</v>
      </c>
      <c r="D82" s="11" t="s">
        <v>258</v>
      </c>
      <c r="E82" s="11" t="s">
        <v>259</v>
      </c>
      <c r="F82" s="11" t="s">
        <v>260</v>
      </c>
      <c r="G82" s="35">
        <v>-89.2</v>
      </c>
      <c r="H82" s="35">
        <v>13.644</v>
      </c>
      <c r="I82" s="35">
        <v>5.7</v>
      </c>
      <c r="J82" s="35">
        <v>8.41</v>
      </c>
      <c r="K82" s="12" t="s">
        <v>1298</v>
      </c>
      <c r="L82" s="10" t="s">
        <v>46</v>
      </c>
      <c r="M82" s="11">
        <v>3</v>
      </c>
      <c r="N82" s="11" t="s">
        <v>46</v>
      </c>
      <c r="O82" s="11">
        <v>29800</v>
      </c>
      <c r="P82" s="11"/>
      <c r="Q82" s="11"/>
      <c r="R82" s="45">
        <v>14901.5</v>
      </c>
      <c r="S82" s="10" t="s">
        <v>46</v>
      </c>
      <c r="T82" s="11">
        <v>20002</v>
      </c>
      <c r="U82" s="11" t="s">
        <v>46</v>
      </c>
      <c r="V82" s="11">
        <v>22800</v>
      </c>
      <c r="W82" s="11"/>
      <c r="X82" s="11"/>
      <c r="Y82" s="50">
        <v>21401</v>
      </c>
      <c r="Z82" s="10">
        <v>1500000000</v>
      </c>
      <c r="AA82" s="35">
        <v>439146836.81999999</v>
      </c>
      <c r="AB82" s="11">
        <v>1500000000</v>
      </c>
      <c r="AC82" s="11" t="s">
        <v>46</v>
      </c>
      <c r="AD82" s="11">
        <v>685000000</v>
      </c>
      <c r="AE82" s="11">
        <v>904000000</v>
      </c>
      <c r="AF82" s="11"/>
      <c r="AG82" s="11"/>
      <c r="AH82" s="54">
        <v>1005629367.364</v>
      </c>
      <c r="AI82" s="56">
        <v>2099075427.5201242</v>
      </c>
      <c r="AJ82" s="30">
        <v>5.1227929999999997</v>
      </c>
      <c r="AK82" s="30">
        <v>1076070.2125901554</v>
      </c>
      <c r="AL82" s="30">
        <v>2332.2961072508806</v>
      </c>
      <c r="AM82" s="31">
        <v>12856747196.147243</v>
      </c>
      <c r="AN82" s="30">
        <v>5512484.9525653599</v>
      </c>
      <c r="AO82" s="10">
        <v>1100</v>
      </c>
      <c r="AP82" s="11">
        <v>541</v>
      </c>
      <c r="AQ82" s="11">
        <v>1100</v>
      </c>
      <c r="AR82" s="11" t="s">
        <v>46</v>
      </c>
      <c r="AS82" s="11" t="s">
        <v>46</v>
      </c>
      <c r="AT82" s="11"/>
      <c r="AU82" s="32">
        <v>913.66666666666663</v>
      </c>
      <c r="AV82" s="10">
        <v>10000</v>
      </c>
      <c r="AW82" s="11">
        <v>1500</v>
      </c>
      <c r="AX82" s="11" t="s">
        <v>46</v>
      </c>
      <c r="AY82" s="11" t="s">
        <v>46</v>
      </c>
      <c r="AZ82" s="11"/>
      <c r="BA82" s="32">
        <v>5750</v>
      </c>
      <c r="BB82" s="10">
        <v>100014</v>
      </c>
      <c r="BC82" s="11">
        <v>770000</v>
      </c>
      <c r="BD82" s="11" t="s">
        <v>46</v>
      </c>
      <c r="BE82" s="11"/>
      <c r="BF82" s="32">
        <v>435007</v>
      </c>
      <c r="BG82" s="10" t="s">
        <v>46</v>
      </c>
      <c r="BH82" s="11">
        <v>0</v>
      </c>
      <c r="BI82" s="11" t="s">
        <v>46</v>
      </c>
      <c r="BJ82" s="11"/>
      <c r="BK82" s="35">
        <v>0</v>
      </c>
      <c r="BL82" s="13" t="s">
        <v>46</v>
      </c>
      <c r="BM82" s="14">
        <v>0</v>
      </c>
      <c r="BN82" s="14" t="s">
        <v>46</v>
      </c>
      <c r="BO82" s="14"/>
      <c r="BP82" s="37">
        <v>0</v>
      </c>
      <c r="BQ82" s="15" t="s">
        <v>46</v>
      </c>
      <c r="BR82" s="14" t="s">
        <v>37</v>
      </c>
      <c r="BS82" s="18">
        <v>685000000</v>
      </c>
      <c r="BT82" s="10" t="s">
        <v>46</v>
      </c>
      <c r="BU82" s="40">
        <v>19861010174924</v>
      </c>
      <c r="BV82">
        <v>1</v>
      </c>
      <c r="BW82" t="s">
        <v>46</v>
      </c>
      <c r="BX82">
        <v>1</v>
      </c>
      <c r="BY82" t="s">
        <v>46</v>
      </c>
    </row>
    <row r="83" spans="1:77">
      <c r="A83">
        <v>73</v>
      </c>
      <c r="B83" s="9" t="s">
        <v>261</v>
      </c>
      <c r="C83" s="10" t="s">
        <v>41</v>
      </c>
      <c r="D83" s="11" t="s">
        <v>262</v>
      </c>
      <c r="E83" s="11" t="s">
        <v>74</v>
      </c>
      <c r="F83" s="11" t="s">
        <v>74</v>
      </c>
      <c r="G83" s="35">
        <v>22.181999999999999</v>
      </c>
      <c r="H83" s="35">
        <v>37.064</v>
      </c>
      <c r="I83" s="35">
        <v>5.9</v>
      </c>
      <c r="J83" s="35">
        <v>7.34</v>
      </c>
      <c r="K83" s="12" t="s">
        <v>1298</v>
      </c>
      <c r="L83" s="10" t="s">
        <v>46</v>
      </c>
      <c r="M83" s="11" t="s">
        <v>46</v>
      </c>
      <c r="N83" s="11" t="s">
        <v>46</v>
      </c>
      <c r="O83" s="11">
        <v>7633</v>
      </c>
      <c r="P83" s="11">
        <v>1460</v>
      </c>
      <c r="Q83" s="11"/>
      <c r="R83" s="45">
        <v>4546.5</v>
      </c>
      <c r="S83" s="10">
        <v>1500</v>
      </c>
      <c r="T83" s="11" t="s">
        <v>46</v>
      </c>
      <c r="U83" s="11" t="s">
        <v>46</v>
      </c>
      <c r="V83" s="11">
        <v>4495</v>
      </c>
      <c r="W83" s="11">
        <v>1825</v>
      </c>
      <c r="X83" s="11"/>
      <c r="Y83" s="50">
        <v>2606.6666666666665</v>
      </c>
      <c r="Z83" s="10">
        <v>5000000</v>
      </c>
      <c r="AA83" s="35" t="s">
        <v>46</v>
      </c>
      <c r="AB83" s="11">
        <v>745000000</v>
      </c>
      <c r="AC83" s="11" t="s">
        <v>46</v>
      </c>
      <c r="AD83" s="11">
        <v>750000000</v>
      </c>
      <c r="AE83" s="11" t="s">
        <v>46</v>
      </c>
      <c r="AF83" s="11"/>
      <c r="AG83" s="11"/>
      <c r="AH83" s="54">
        <v>500000000</v>
      </c>
      <c r="AI83" s="56">
        <v>1043662553.8404438</v>
      </c>
      <c r="AJ83" s="30">
        <v>60712.06</v>
      </c>
      <c r="AK83" s="30">
        <v>34.548415730460476</v>
      </c>
      <c r="AL83" s="30">
        <v>21252.667072310011</v>
      </c>
      <c r="AM83" s="31">
        <v>44577585834.37812</v>
      </c>
      <c r="AN83" s="30">
        <v>2097505.4887326602</v>
      </c>
      <c r="AO83" s="10">
        <v>20</v>
      </c>
      <c r="AP83" s="11" t="s">
        <v>46</v>
      </c>
      <c r="AQ83" s="11">
        <v>20</v>
      </c>
      <c r="AR83" s="11" t="s">
        <v>46</v>
      </c>
      <c r="AS83" s="11" t="s">
        <v>46</v>
      </c>
      <c r="AT83" s="11"/>
      <c r="AU83" s="32">
        <v>20</v>
      </c>
      <c r="AV83" s="10">
        <v>300</v>
      </c>
      <c r="AW83" s="11" t="s">
        <v>46</v>
      </c>
      <c r="AX83" s="11" t="s">
        <v>46</v>
      </c>
      <c r="AY83" s="11" t="s">
        <v>46</v>
      </c>
      <c r="AZ83" s="11"/>
      <c r="BA83" s="32">
        <v>300</v>
      </c>
      <c r="BB83" s="10" t="s">
        <v>46</v>
      </c>
      <c r="BC83" s="11">
        <v>45300</v>
      </c>
      <c r="BD83" s="11" t="s">
        <v>46</v>
      </c>
      <c r="BE83" s="11"/>
      <c r="BF83" s="32">
        <v>45300</v>
      </c>
      <c r="BG83" s="10" t="s">
        <v>46</v>
      </c>
      <c r="BH83" s="11" t="s">
        <v>46</v>
      </c>
      <c r="BI83" s="11" t="s">
        <v>46</v>
      </c>
      <c r="BJ83" s="11"/>
      <c r="BK83" s="35"/>
      <c r="BL83" s="13" t="s">
        <v>46</v>
      </c>
      <c r="BM83" s="14" t="s">
        <v>46</v>
      </c>
      <c r="BN83" s="14" t="s">
        <v>46</v>
      </c>
      <c r="BO83" s="14"/>
      <c r="BP83" s="37"/>
      <c r="BQ83" s="15" t="s">
        <v>46</v>
      </c>
      <c r="BT83" s="10" t="s">
        <v>46</v>
      </c>
      <c r="BU83" s="40">
        <v>19860913172435</v>
      </c>
      <c r="BV83">
        <v>1</v>
      </c>
      <c r="BW83" t="s">
        <v>46</v>
      </c>
      <c r="BX83">
        <v>1</v>
      </c>
      <c r="BY83" t="s">
        <v>46</v>
      </c>
    </row>
    <row r="84" spans="1:77">
      <c r="A84">
        <v>74</v>
      </c>
      <c r="B84" s="9" t="s">
        <v>263</v>
      </c>
      <c r="C84" s="10" t="s">
        <v>41</v>
      </c>
      <c r="D84" s="11" t="s">
        <v>264</v>
      </c>
      <c r="E84" s="11" t="s">
        <v>93</v>
      </c>
      <c r="F84" s="11" t="s">
        <v>93</v>
      </c>
      <c r="G84" s="35">
        <v>-77.512</v>
      </c>
      <c r="H84" s="35">
        <v>-9.5050000000000008</v>
      </c>
      <c r="I84" s="35">
        <v>5.0999999999999996</v>
      </c>
      <c r="J84" s="35">
        <v>3.62</v>
      </c>
      <c r="K84" s="12" t="s">
        <v>1298</v>
      </c>
      <c r="L84" s="10" t="s">
        <v>46</v>
      </c>
      <c r="M84" s="11">
        <v>58</v>
      </c>
      <c r="N84" s="11" t="s">
        <v>46</v>
      </c>
      <c r="O84" s="11" t="s">
        <v>46</v>
      </c>
      <c r="P84" s="11"/>
      <c r="Q84" s="11"/>
      <c r="R84" s="45">
        <v>58</v>
      </c>
      <c r="S84" s="10">
        <v>60</v>
      </c>
      <c r="T84" s="11">
        <v>20</v>
      </c>
      <c r="U84" s="11" t="s">
        <v>46</v>
      </c>
      <c r="V84" s="11" t="s">
        <v>46</v>
      </c>
      <c r="W84" s="11"/>
      <c r="X84" s="11"/>
      <c r="Y84" s="50">
        <v>40</v>
      </c>
      <c r="Z84" s="10" t="s">
        <v>46</v>
      </c>
      <c r="AA84" s="35">
        <v>722648.28</v>
      </c>
      <c r="AB84" s="11" t="s">
        <v>46</v>
      </c>
      <c r="AC84" s="11" t="s">
        <v>46</v>
      </c>
      <c r="AD84" s="11" t="s">
        <v>46</v>
      </c>
      <c r="AE84" s="11" t="s">
        <v>46</v>
      </c>
      <c r="AF84" s="11"/>
      <c r="AG84" s="11"/>
      <c r="AH84" s="54">
        <v>722648.28</v>
      </c>
      <c r="AI84" s="56">
        <v>1508401.8988664083</v>
      </c>
      <c r="AJ84" s="30">
        <v>4983.2920000000004</v>
      </c>
      <c r="AK84" s="30">
        <v>371.86290872015121</v>
      </c>
      <c r="AL84" s="30">
        <v>4006.5385605207061</v>
      </c>
      <c r="AM84" s="31">
        <v>7424522448.522378</v>
      </c>
      <c r="AN84" s="30">
        <v>1853101.4581218599</v>
      </c>
      <c r="AO84" s="10">
        <v>1</v>
      </c>
      <c r="AP84" s="11">
        <v>0</v>
      </c>
      <c r="AQ84" s="11" t="s">
        <v>46</v>
      </c>
      <c r="AR84" s="11" t="s">
        <v>46</v>
      </c>
      <c r="AS84" s="11" t="s">
        <v>46</v>
      </c>
      <c r="AT84" s="11"/>
      <c r="AU84" s="32">
        <v>0.5</v>
      </c>
      <c r="AV84" s="10" t="s">
        <v>46</v>
      </c>
      <c r="AW84" s="11">
        <v>0</v>
      </c>
      <c r="AX84" s="11" t="s">
        <v>46</v>
      </c>
      <c r="AY84" s="11" t="s">
        <v>46</v>
      </c>
      <c r="AZ84" s="11"/>
      <c r="BA84" s="32">
        <v>0</v>
      </c>
      <c r="BB84" s="10">
        <v>0</v>
      </c>
      <c r="BC84" s="11" t="s">
        <v>46</v>
      </c>
      <c r="BD84" s="11" t="s">
        <v>46</v>
      </c>
      <c r="BE84" s="11"/>
      <c r="BF84" s="32">
        <v>0</v>
      </c>
      <c r="BG84" s="10" t="s">
        <v>46</v>
      </c>
      <c r="BH84" s="11">
        <v>0</v>
      </c>
      <c r="BI84" s="11" t="s">
        <v>46</v>
      </c>
      <c r="BJ84" s="11"/>
      <c r="BK84" s="35">
        <v>0</v>
      </c>
      <c r="BL84" s="13" t="s">
        <v>46</v>
      </c>
      <c r="BM84" s="14">
        <v>0</v>
      </c>
      <c r="BN84" s="14" t="s">
        <v>46</v>
      </c>
      <c r="BO84" s="14"/>
      <c r="BP84" s="37">
        <v>0</v>
      </c>
      <c r="BQ84" s="15" t="s">
        <v>46</v>
      </c>
      <c r="BT84" s="10"/>
      <c r="BU84" s="40">
        <v>19860111194221</v>
      </c>
      <c r="BV84">
        <v>1</v>
      </c>
      <c r="BW84" t="s">
        <v>46</v>
      </c>
      <c r="BX84">
        <v>1</v>
      </c>
      <c r="BY84" t="s">
        <v>46</v>
      </c>
    </row>
    <row r="85" spans="1:77">
      <c r="A85">
        <v>75</v>
      </c>
      <c r="B85" s="9" t="s">
        <v>265</v>
      </c>
      <c r="C85" s="10" t="s">
        <v>41</v>
      </c>
      <c r="D85" s="11" t="s">
        <v>266</v>
      </c>
      <c r="E85" s="11" t="s">
        <v>102</v>
      </c>
      <c r="F85" s="11" t="s">
        <v>267</v>
      </c>
      <c r="G85" s="35">
        <v>37.780999999999999</v>
      </c>
      <c r="H85" s="35">
        <v>37.999000000000002</v>
      </c>
      <c r="I85" s="35">
        <v>6</v>
      </c>
      <c r="J85" s="35">
        <v>7.2</v>
      </c>
      <c r="K85" s="12" t="s">
        <v>1298</v>
      </c>
      <c r="L85" s="10" t="s">
        <v>46</v>
      </c>
      <c r="M85" s="11">
        <v>8068</v>
      </c>
      <c r="N85" s="11" t="s">
        <v>46</v>
      </c>
      <c r="O85" s="11" t="s">
        <v>46</v>
      </c>
      <c r="P85" s="11">
        <v>10013</v>
      </c>
      <c r="Q85" s="11"/>
      <c r="R85" s="45">
        <v>9040.5</v>
      </c>
      <c r="S85" s="10">
        <v>4000</v>
      </c>
      <c r="T85" s="11">
        <v>0</v>
      </c>
      <c r="U85" s="11" t="s">
        <v>46</v>
      </c>
      <c r="V85" s="11" t="s">
        <v>46</v>
      </c>
      <c r="W85" s="11">
        <v>4000</v>
      </c>
      <c r="X85" s="11"/>
      <c r="Y85" s="50">
        <v>2666.6666666666665</v>
      </c>
      <c r="Z85" s="10">
        <v>5000000</v>
      </c>
      <c r="AA85" s="35">
        <v>38903700.340000004</v>
      </c>
      <c r="AB85" s="11" t="s">
        <v>46</v>
      </c>
      <c r="AC85" s="11" t="s">
        <v>46</v>
      </c>
      <c r="AD85" s="11" t="s">
        <v>46</v>
      </c>
      <c r="AE85" s="11" t="s">
        <v>46</v>
      </c>
      <c r="AF85" s="11"/>
      <c r="AG85" s="11"/>
      <c r="AH85" s="54">
        <v>21951850.170000002</v>
      </c>
      <c r="AI85" s="56">
        <v>45820648.019889966</v>
      </c>
      <c r="AJ85" s="30">
        <v>76577.759999999995</v>
      </c>
      <c r="AK85" s="30">
        <v>81.749362023900673</v>
      </c>
      <c r="AL85" s="30">
        <v>6731.1570375639858</v>
      </c>
      <c r="AM85" s="31">
        <v>42138275026.644035</v>
      </c>
      <c r="AN85" s="30">
        <v>6260183.0252193799</v>
      </c>
      <c r="AO85" s="10">
        <v>15</v>
      </c>
      <c r="AP85" s="11">
        <v>8</v>
      </c>
      <c r="AQ85" s="11">
        <v>15</v>
      </c>
      <c r="AR85" s="11" t="s">
        <v>46</v>
      </c>
      <c r="AS85" s="11" t="s">
        <v>46</v>
      </c>
      <c r="AT85" s="11"/>
      <c r="AU85" s="32">
        <v>12.666666666666666</v>
      </c>
      <c r="AV85" s="10">
        <v>100</v>
      </c>
      <c r="AW85" s="11">
        <v>24</v>
      </c>
      <c r="AX85" s="11" t="s">
        <v>46</v>
      </c>
      <c r="AY85" s="11" t="s">
        <v>46</v>
      </c>
      <c r="AZ85" s="11"/>
      <c r="BA85" s="32">
        <v>62</v>
      </c>
      <c r="BB85" s="10">
        <v>0</v>
      </c>
      <c r="BC85" s="11">
        <v>20100</v>
      </c>
      <c r="BD85" s="11" t="s">
        <v>46</v>
      </c>
      <c r="BE85" s="11"/>
      <c r="BF85" s="32">
        <v>10050</v>
      </c>
      <c r="BG85" s="10" t="s">
        <v>46</v>
      </c>
      <c r="BH85" s="11">
        <v>0</v>
      </c>
      <c r="BI85" s="11" t="s">
        <v>46</v>
      </c>
      <c r="BJ85" s="11"/>
      <c r="BK85" s="35">
        <v>0</v>
      </c>
      <c r="BL85" s="13" t="s">
        <v>46</v>
      </c>
      <c r="BM85" s="14">
        <v>0</v>
      </c>
      <c r="BN85" s="14" t="s">
        <v>46</v>
      </c>
      <c r="BO85" s="14"/>
      <c r="BP85" s="37">
        <v>0</v>
      </c>
      <c r="BQ85" s="15" t="s">
        <v>46</v>
      </c>
      <c r="BT85" s="10" t="s">
        <v>46</v>
      </c>
      <c r="BU85" s="40">
        <v>19860505033539</v>
      </c>
      <c r="BV85">
        <v>1</v>
      </c>
      <c r="BW85" t="s">
        <v>46</v>
      </c>
      <c r="BX85">
        <v>1</v>
      </c>
      <c r="BY85" t="s">
        <v>46</v>
      </c>
    </row>
    <row r="86" spans="1:77">
      <c r="A86">
        <v>76</v>
      </c>
      <c r="B86" s="9" t="s">
        <v>268</v>
      </c>
      <c r="C86" s="10" t="s">
        <v>41</v>
      </c>
      <c r="D86" s="11" t="s">
        <v>269</v>
      </c>
      <c r="E86" s="11" t="s">
        <v>82</v>
      </c>
      <c r="F86" s="11" t="s">
        <v>134</v>
      </c>
      <c r="G86" s="35">
        <v>-62.911999999999999</v>
      </c>
      <c r="H86" s="35">
        <v>10.574999999999999</v>
      </c>
      <c r="I86" s="35">
        <v>6.2</v>
      </c>
      <c r="J86" s="35">
        <v>7.13</v>
      </c>
      <c r="K86" s="12" t="s">
        <v>1298</v>
      </c>
      <c r="L86" s="10" t="s">
        <v>46</v>
      </c>
      <c r="M86" s="11">
        <v>100</v>
      </c>
      <c r="N86" s="11" t="s">
        <v>46</v>
      </c>
      <c r="O86" s="11" t="s">
        <v>46</v>
      </c>
      <c r="P86" s="11"/>
      <c r="Q86" s="11"/>
      <c r="R86" s="45">
        <v>100</v>
      </c>
      <c r="S86" s="10" t="s">
        <v>46</v>
      </c>
      <c r="T86" s="11">
        <v>100</v>
      </c>
      <c r="U86" s="11" t="s">
        <v>46</v>
      </c>
      <c r="V86" s="11" t="s">
        <v>46</v>
      </c>
      <c r="W86" s="11"/>
      <c r="X86" s="11"/>
      <c r="Y86" s="50">
        <v>100</v>
      </c>
      <c r="Z86" s="10">
        <v>1000000</v>
      </c>
      <c r="AA86" s="35">
        <v>3209773.78</v>
      </c>
      <c r="AB86" s="11" t="s">
        <v>46</v>
      </c>
      <c r="AC86" s="11" t="s">
        <v>46</v>
      </c>
      <c r="AD86" s="11" t="s">
        <v>46</v>
      </c>
      <c r="AE86" s="11" t="s">
        <v>46</v>
      </c>
      <c r="AF86" s="11"/>
      <c r="AG86" s="11"/>
      <c r="AH86" s="54">
        <v>2104886.8899999997</v>
      </c>
      <c r="AI86" s="56">
        <v>4393583.2543253377</v>
      </c>
      <c r="AJ86" s="30">
        <v>39392.300000000003</v>
      </c>
      <c r="AK86" s="30">
        <v>83.795252203371462</v>
      </c>
      <c r="AL86" s="30">
        <v>13897.75340553876</v>
      </c>
      <c r="AM86" s="31">
        <v>45874923459.801056</v>
      </c>
      <c r="AN86" s="30">
        <v>3300887.7133708699</v>
      </c>
      <c r="AO86" s="10">
        <v>2</v>
      </c>
      <c r="AP86" s="11">
        <v>0</v>
      </c>
      <c r="AQ86" s="11" t="s">
        <v>46</v>
      </c>
      <c r="AR86" s="11" t="s">
        <v>46</v>
      </c>
      <c r="AS86" s="11" t="s">
        <v>46</v>
      </c>
      <c r="AT86" s="11"/>
      <c r="AU86" s="32">
        <v>1</v>
      </c>
      <c r="AV86" s="10">
        <v>45</v>
      </c>
      <c r="AW86" s="11">
        <v>0</v>
      </c>
      <c r="AX86" s="11" t="s">
        <v>46</v>
      </c>
      <c r="AY86" s="11" t="s">
        <v>46</v>
      </c>
      <c r="AZ86" s="11"/>
      <c r="BA86" s="32">
        <v>22.5</v>
      </c>
      <c r="BB86" s="10">
        <v>0</v>
      </c>
      <c r="BC86" s="11" t="s">
        <v>46</v>
      </c>
      <c r="BD86" s="11" t="s">
        <v>46</v>
      </c>
      <c r="BE86" s="11"/>
      <c r="BF86" s="32">
        <v>0</v>
      </c>
      <c r="BG86" s="10" t="s">
        <v>46</v>
      </c>
      <c r="BH86" s="11">
        <v>0</v>
      </c>
      <c r="BI86" s="11" t="s">
        <v>46</v>
      </c>
      <c r="BJ86" s="11"/>
      <c r="BK86" s="35">
        <v>0</v>
      </c>
      <c r="BL86" s="13" t="s">
        <v>46</v>
      </c>
      <c r="BM86" s="14">
        <v>0</v>
      </c>
      <c r="BN86" s="14" t="s">
        <v>46</v>
      </c>
      <c r="BO86" s="14"/>
      <c r="BP86" s="37">
        <v>0</v>
      </c>
      <c r="BQ86" s="15" t="s">
        <v>46</v>
      </c>
      <c r="BT86" s="10" t="s">
        <v>46</v>
      </c>
      <c r="BU86" s="40">
        <v>19860611134802</v>
      </c>
      <c r="BV86">
        <v>1</v>
      </c>
      <c r="BW86" t="s">
        <v>46</v>
      </c>
      <c r="BX86">
        <v>1</v>
      </c>
      <c r="BY86" t="s">
        <v>46</v>
      </c>
    </row>
    <row r="87" spans="1:77">
      <c r="A87">
        <v>77</v>
      </c>
      <c r="B87" s="9" t="s">
        <v>270</v>
      </c>
      <c r="C87" s="10" t="s">
        <v>41</v>
      </c>
      <c r="D87" s="11" t="s">
        <v>271</v>
      </c>
      <c r="E87" s="11" t="s">
        <v>106</v>
      </c>
      <c r="F87" s="11" t="s">
        <v>272</v>
      </c>
      <c r="G87" s="35">
        <v>-70.006</v>
      </c>
      <c r="H87" s="35">
        <v>-19.091999999999999</v>
      </c>
      <c r="I87" s="35">
        <v>7.2</v>
      </c>
      <c r="J87" s="35">
        <v>7.23</v>
      </c>
      <c r="K87" s="12" t="s">
        <v>1298</v>
      </c>
      <c r="L87" s="10" t="s">
        <v>46</v>
      </c>
      <c r="M87" s="11">
        <v>341</v>
      </c>
      <c r="N87" s="11" t="s">
        <v>46</v>
      </c>
      <c r="O87" s="11" t="s">
        <v>46</v>
      </c>
      <c r="P87" s="11"/>
      <c r="Q87" s="11"/>
      <c r="R87" s="45">
        <v>341</v>
      </c>
      <c r="S87" s="10">
        <v>1000</v>
      </c>
      <c r="T87" s="11">
        <v>16</v>
      </c>
      <c r="U87" s="11" t="s">
        <v>46</v>
      </c>
      <c r="V87" s="11" t="s">
        <v>46</v>
      </c>
      <c r="W87" s="11"/>
      <c r="X87" s="11"/>
      <c r="Y87" s="50">
        <v>508</v>
      </c>
      <c r="Z87" s="10">
        <v>1000000</v>
      </c>
      <c r="AA87" s="35">
        <v>2456336.94</v>
      </c>
      <c r="AB87" s="11">
        <v>1000000</v>
      </c>
      <c r="AC87" s="11" t="s">
        <v>46</v>
      </c>
      <c r="AD87" s="11" t="s">
        <v>46</v>
      </c>
      <c r="AE87" s="11" t="s">
        <v>46</v>
      </c>
      <c r="AF87" s="11"/>
      <c r="AG87" s="11"/>
      <c r="AH87" s="54">
        <v>1485445.6466666665</v>
      </c>
      <c r="AI87" s="56">
        <v>2989424.201816374</v>
      </c>
      <c r="AJ87" s="30">
        <v>45350.52</v>
      </c>
      <c r="AK87" s="30">
        <v>71.080302767862193</v>
      </c>
      <c r="AL87" s="30">
        <v>5815.9334221027302</v>
      </c>
      <c r="AM87" s="31">
        <v>18747828258.5383</v>
      </c>
      <c r="AN87" s="30">
        <v>3223528.6922799898</v>
      </c>
      <c r="AO87" s="10">
        <v>5</v>
      </c>
      <c r="AP87" s="11">
        <v>4</v>
      </c>
      <c r="AQ87" s="11">
        <v>5</v>
      </c>
      <c r="AR87" s="11" t="s">
        <v>46</v>
      </c>
      <c r="AS87" s="11" t="s">
        <v>46</v>
      </c>
      <c r="AT87" s="11"/>
      <c r="AU87" s="32">
        <v>4.666666666666667</v>
      </c>
      <c r="AV87" s="10">
        <v>112</v>
      </c>
      <c r="AW87" s="11">
        <v>367</v>
      </c>
      <c r="AX87" s="11" t="s">
        <v>46</v>
      </c>
      <c r="AY87" s="11" t="s">
        <v>46</v>
      </c>
      <c r="AZ87" s="11"/>
      <c r="BA87" s="32">
        <v>239.5</v>
      </c>
      <c r="BB87" s="10">
        <v>1344</v>
      </c>
      <c r="BC87" s="11">
        <v>5112</v>
      </c>
      <c r="BD87" s="11" t="s">
        <v>46</v>
      </c>
      <c r="BE87" s="11"/>
      <c r="BF87" s="32">
        <v>3228</v>
      </c>
      <c r="BG87" s="10" t="s">
        <v>46</v>
      </c>
      <c r="BH87" s="11">
        <v>0</v>
      </c>
      <c r="BI87" s="11" t="s">
        <v>46</v>
      </c>
      <c r="BJ87" s="11"/>
      <c r="BK87" s="35">
        <v>0</v>
      </c>
      <c r="BL87" s="13" t="s">
        <v>46</v>
      </c>
      <c r="BM87" s="14">
        <v>0</v>
      </c>
      <c r="BN87" s="14" t="s">
        <v>46</v>
      </c>
      <c r="BO87" s="14"/>
      <c r="BP87" s="37">
        <v>0</v>
      </c>
      <c r="BQ87" s="15" t="s">
        <v>46</v>
      </c>
      <c r="BT87" s="10" t="s">
        <v>46</v>
      </c>
      <c r="BU87" s="40">
        <v>19870808154858</v>
      </c>
      <c r="BV87">
        <v>1</v>
      </c>
      <c r="BW87" t="s">
        <v>46</v>
      </c>
      <c r="BX87">
        <v>1</v>
      </c>
      <c r="BY87" t="s">
        <v>46</v>
      </c>
    </row>
    <row r="88" spans="1:77">
      <c r="A88">
        <v>78</v>
      </c>
      <c r="B88" s="9" t="s">
        <v>273</v>
      </c>
      <c r="C88" s="10" t="s">
        <v>41</v>
      </c>
      <c r="D88" s="11" t="s">
        <v>274</v>
      </c>
      <c r="E88" s="11" t="s">
        <v>275</v>
      </c>
      <c r="F88" s="11" t="s">
        <v>182</v>
      </c>
      <c r="G88" s="35">
        <v>-77.787000000000006</v>
      </c>
      <c r="H88" s="35">
        <v>8.2000000000000003E-2</v>
      </c>
      <c r="I88" s="35">
        <v>7.1</v>
      </c>
      <c r="J88" s="35">
        <v>7.41</v>
      </c>
      <c r="K88" s="12" t="s">
        <v>1298</v>
      </c>
      <c r="L88" s="10" t="s">
        <v>46</v>
      </c>
      <c r="M88" s="11">
        <v>1000</v>
      </c>
      <c r="N88" s="11" t="s">
        <v>46</v>
      </c>
      <c r="O88" s="11">
        <v>1158</v>
      </c>
      <c r="P88" s="11"/>
      <c r="Q88" s="11"/>
      <c r="R88" s="45">
        <v>1079</v>
      </c>
      <c r="S88" s="10" t="s">
        <v>46</v>
      </c>
      <c r="T88" s="11">
        <v>0</v>
      </c>
      <c r="U88" s="11" t="s">
        <v>46</v>
      </c>
      <c r="V88" s="11">
        <v>818</v>
      </c>
      <c r="W88" s="11"/>
      <c r="X88" s="11"/>
      <c r="Y88" s="50">
        <v>409</v>
      </c>
      <c r="Z88" s="10">
        <v>1500000000</v>
      </c>
      <c r="AA88" s="35">
        <v>4163915.13</v>
      </c>
      <c r="AB88" s="11" t="s">
        <v>46</v>
      </c>
      <c r="AC88" s="11" t="s">
        <v>46</v>
      </c>
      <c r="AD88" s="11">
        <v>185000000</v>
      </c>
      <c r="AE88" s="11">
        <v>994470000</v>
      </c>
      <c r="AF88" s="11"/>
      <c r="AG88" s="11"/>
      <c r="AH88" s="54">
        <v>670908478.78250003</v>
      </c>
      <c r="AI88" s="56">
        <v>1350187432.422612</v>
      </c>
      <c r="AJ88" s="30">
        <v>18684.349999999999</v>
      </c>
      <c r="AK88" s="30">
        <v>625.15819586669602</v>
      </c>
      <c r="AL88" s="30">
        <v>4090.7429277209212</v>
      </c>
      <c r="AM88" s="31">
        <v>47782636753.004929</v>
      </c>
      <c r="AN88" s="30">
        <v>11680674.536941901</v>
      </c>
      <c r="AO88" s="10">
        <v>5000</v>
      </c>
      <c r="AP88" s="11">
        <v>302</v>
      </c>
      <c r="AQ88" s="11" t="s">
        <v>46</v>
      </c>
      <c r="AR88" s="11" t="s">
        <v>46</v>
      </c>
      <c r="AS88" s="11" t="s">
        <v>46</v>
      </c>
      <c r="AT88" s="11"/>
      <c r="AU88" s="32">
        <v>2651</v>
      </c>
      <c r="AV88" s="10" t="s">
        <v>46</v>
      </c>
      <c r="AW88" s="11">
        <v>20</v>
      </c>
      <c r="AX88" s="11" t="s">
        <v>46</v>
      </c>
      <c r="AY88" s="11" t="s">
        <v>46</v>
      </c>
      <c r="AZ88" s="11"/>
      <c r="BA88" s="32">
        <v>20</v>
      </c>
      <c r="BB88" s="10">
        <v>273276</v>
      </c>
      <c r="BC88" s="11" t="s">
        <v>46</v>
      </c>
      <c r="BD88" s="11" t="s">
        <v>46</v>
      </c>
      <c r="BE88" s="11"/>
      <c r="BF88" s="32">
        <v>273276</v>
      </c>
      <c r="BG88" s="10" t="s">
        <v>46</v>
      </c>
      <c r="BH88" s="11">
        <v>0</v>
      </c>
      <c r="BI88" s="11" t="s">
        <v>46</v>
      </c>
      <c r="BJ88" s="11"/>
      <c r="BK88" s="35">
        <v>0</v>
      </c>
      <c r="BL88" s="13" t="s">
        <v>46</v>
      </c>
      <c r="BM88" s="14">
        <v>400</v>
      </c>
      <c r="BN88" s="14" t="s">
        <v>46</v>
      </c>
      <c r="BO88" s="14"/>
      <c r="BP88" s="37">
        <v>400</v>
      </c>
      <c r="BQ88" s="15" t="s">
        <v>46</v>
      </c>
      <c r="BR88" s="14" t="s">
        <v>37</v>
      </c>
      <c r="BS88" s="18">
        <v>20700000</v>
      </c>
      <c r="BT88" s="10" t="s">
        <v>46</v>
      </c>
      <c r="BU88" s="40">
        <v>19870306041041</v>
      </c>
      <c r="BV88">
        <v>1</v>
      </c>
      <c r="BW88" t="s">
        <v>46</v>
      </c>
      <c r="BX88">
        <v>1</v>
      </c>
      <c r="BY88" t="s">
        <v>46</v>
      </c>
    </row>
    <row r="89" spans="1:77">
      <c r="A89">
        <v>79</v>
      </c>
      <c r="B89" s="9" t="s">
        <v>276</v>
      </c>
      <c r="C89" s="10" t="s">
        <v>41</v>
      </c>
      <c r="D89" s="11" t="s">
        <v>277</v>
      </c>
      <c r="E89" s="11" t="s">
        <v>278</v>
      </c>
      <c r="F89" s="11" t="s">
        <v>278</v>
      </c>
      <c r="G89" s="35">
        <v>176.76499999999999</v>
      </c>
      <c r="H89" s="35">
        <v>-37.965000000000003</v>
      </c>
      <c r="I89" s="35">
        <v>6.5</v>
      </c>
      <c r="J89" s="35">
        <v>9.3699999999999992</v>
      </c>
      <c r="K89" s="12" t="s">
        <v>1298</v>
      </c>
      <c r="L89" s="10" t="s">
        <v>46</v>
      </c>
      <c r="M89" s="11" t="s">
        <v>46</v>
      </c>
      <c r="N89" s="11" t="s">
        <v>46</v>
      </c>
      <c r="O89" s="11">
        <v>4000</v>
      </c>
      <c r="P89" s="11"/>
      <c r="Q89" s="11"/>
      <c r="R89" s="45">
        <v>4000</v>
      </c>
      <c r="S89" s="10" t="s">
        <v>46</v>
      </c>
      <c r="T89" s="11" t="s">
        <v>46</v>
      </c>
      <c r="U89" s="11" t="s">
        <v>46</v>
      </c>
      <c r="V89" s="11">
        <v>11</v>
      </c>
      <c r="W89" s="11"/>
      <c r="X89" s="11"/>
      <c r="Y89" s="50">
        <v>11</v>
      </c>
      <c r="Z89" s="10">
        <v>210000000</v>
      </c>
      <c r="AA89" s="35" t="s">
        <v>46</v>
      </c>
      <c r="AB89" s="11">
        <v>210000000</v>
      </c>
      <c r="AC89" s="11" t="s">
        <v>46</v>
      </c>
      <c r="AD89" s="11">
        <v>189600000</v>
      </c>
      <c r="AE89" s="11" t="s">
        <v>46</v>
      </c>
      <c r="AF89" s="11"/>
      <c r="AG89" s="11"/>
      <c r="AH89" s="54">
        <v>203200000</v>
      </c>
      <c r="AI89" s="56">
        <v>408935190.03687853</v>
      </c>
      <c r="AJ89" s="30">
        <v>190962.3</v>
      </c>
      <c r="AK89" s="30">
        <v>9.0562153665355414</v>
      </c>
      <c r="AL89" s="30">
        <v>27742.947195585664</v>
      </c>
      <c r="AM89" s="31">
        <v>47978534020.631172</v>
      </c>
      <c r="AN89" s="30">
        <v>1729395.7156889699</v>
      </c>
      <c r="AO89" s="10">
        <v>1</v>
      </c>
      <c r="AP89" s="11" t="s">
        <v>46</v>
      </c>
      <c r="AQ89" s="11">
        <v>1</v>
      </c>
      <c r="AR89" s="11" t="s">
        <v>46</v>
      </c>
      <c r="AS89" s="11">
        <v>0</v>
      </c>
      <c r="AT89" s="11"/>
      <c r="AU89" s="32">
        <v>0.66666666666666663</v>
      </c>
      <c r="AV89" s="10">
        <v>25</v>
      </c>
      <c r="AW89" s="11" t="s">
        <v>46</v>
      </c>
      <c r="AX89" s="11" t="s">
        <v>46</v>
      </c>
      <c r="AY89" s="11">
        <v>35</v>
      </c>
      <c r="AZ89" s="11"/>
      <c r="BA89" s="32">
        <v>30</v>
      </c>
      <c r="BB89" s="10" t="s">
        <v>46</v>
      </c>
      <c r="BC89" s="11">
        <v>7025</v>
      </c>
      <c r="BD89" s="11" t="s">
        <v>46</v>
      </c>
      <c r="BE89" s="11"/>
      <c r="BF89" s="32">
        <v>7025</v>
      </c>
      <c r="BG89" s="10" t="s">
        <v>46</v>
      </c>
      <c r="BH89" s="11" t="s">
        <v>46</v>
      </c>
      <c r="BI89" s="11">
        <v>0</v>
      </c>
      <c r="BJ89" s="11"/>
      <c r="BK89" s="35">
        <v>0</v>
      </c>
      <c r="BL89" s="13" t="s">
        <v>46</v>
      </c>
      <c r="BM89" s="14" t="s">
        <v>46</v>
      </c>
      <c r="BN89" s="14">
        <v>0</v>
      </c>
      <c r="BO89" s="14"/>
      <c r="BP89" s="37">
        <v>0</v>
      </c>
      <c r="BQ89" s="15">
        <v>0</v>
      </c>
      <c r="BT89" s="10"/>
      <c r="BU89" s="40">
        <v>19870302014234</v>
      </c>
      <c r="BV89">
        <v>1</v>
      </c>
      <c r="BW89" t="s">
        <v>46</v>
      </c>
      <c r="BX89">
        <v>1</v>
      </c>
      <c r="BY89" t="s">
        <v>46</v>
      </c>
    </row>
    <row r="90" spans="1:77">
      <c r="A90">
        <v>80</v>
      </c>
      <c r="B90" s="9" t="s">
        <v>279</v>
      </c>
      <c r="C90" s="10" t="s">
        <v>41</v>
      </c>
      <c r="D90" s="11" t="s">
        <v>280</v>
      </c>
      <c r="E90" s="11" t="s">
        <v>281</v>
      </c>
      <c r="F90" s="11" t="s">
        <v>282</v>
      </c>
      <c r="G90" s="35">
        <v>44.201999999999998</v>
      </c>
      <c r="H90" s="35">
        <v>40.918999999999997</v>
      </c>
      <c r="I90" s="35">
        <v>6.7</v>
      </c>
      <c r="J90" s="35">
        <v>9.43</v>
      </c>
      <c r="K90" s="12" t="s">
        <v>1298</v>
      </c>
      <c r="L90" s="10" t="s">
        <v>46</v>
      </c>
      <c r="M90" s="11" t="s">
        <v>46</v>
      </c>
      <c r="N90" s="11" t="s">
        <v>46</v>
      </c>
      <c r="O90" s="11" t="s">
        <v>46</v>
      </c>
      <c r="P90" s="11">
        <v>49542.182198952876</v>
      </c>
      <c r="Q90" s="11"/>
      <c r="R90" s="45">
        <v>49542.182198952876</v>
      </c>
      <c r="S90" s="10" t="s">
        <v>46</v>
      </c>
      <c r="T90" s="11" t="s">
        <v>46</v>
      </c>
      <c r="U90" s="11" t="s">
        <v>46</v>
      </c>
      <c r="V90" s="11" t="s">
        <v>46</v>
      </c>
      <c r="W90" s="11">
        <v>37431</v>
      </c>
      <c r="X90" s="11"/>
      <c r="Y90" s="50">
        <v>37431</v>
      </c>
      <c r="Z90" s="10">
        <v>16200000000</v>
      </c>
      <c r="AA90" s="35" t="s">
        <v>46</v>
      </c>
      <c r="AB90" s="11" t="s">
        <v>46</v>
      </c>
      <c r="AC90" s="11" t="s">
        <v>46</v>
      </c>
      <c r="AD90" s="11">
        <v>16200000000</v>
      </c>
      <c r="AE90" s="11" t="s">
        <v>46</v>
      </c>
      <c r="AF90" s="11">
        <v>2970000000.0000005</v>
      </c>
      <c r="AG90" s="11"/>
      <c r="AH90" s="54">
        <v>11790000000</v>
      </c>
      <c r="AI90" s="56">
        <v>22960041059.375793</v>
      </c>
      <c r="AJ90" s="30">
        <v>90441.5</v>
      </c>
      <c r="AK90" s="30">
        <v>125.00601418831729</v>
      </c>
      <c r="AL90" s="30">
        <v>2037.6185960101325</v>
      </c>
      <c r="AM90" s="31">
        <v>23036768607.772865</v>
      </c>
      <c r="AN90" s="30">
        <v>11305731.432212699</v>
      </c>
      <c r="AO90" s="10">
        <v>25000</v>
      </c>
      <c r="AP90" s="11" t="s">
        <v>46</v>
      </c>
      <c r="AQ90" s="11" t="s">
        <v>46</v>
      </c>
      <c r="AR90" s="11" t="s">
        <v>46</v>
      </c>
      <c r="AS90" s="11" t="s">
        <v>46</v>
      </c>
      <c r="AT90" s="11"/>
      <c r="AU90" s="32">
        <v>25000</v>
      </c>
      <c r="AV90" s="10" t="s">
        <v>46</v>
      </c>
      <c r="AW90" s="11" t="s">
        <v>46</v>
      </c>
      <c r="AX90" s="11" t="s">
        <v>46</v>
      </c>
      <c r="AY90" s="11" t="s">
        <v>46</v>
      </c>
      <c r="AZ90" s="11"/>
      <c r="BA90" s="32"/>
      <c r="BB90" s="10" t="s">
        <v>46</v>
      </c>
      <c r="BC90" s="11" t="s">
        <v>46</v>
      </c>
      <c r="BD90" s="11" t="s">
        <v>46</v>
      </c>
      <c r="BE90" s="11"/>
      <c r="BF90" s="32"/>
      <c r="BG90" s="10" t="s">
        <v>46</v>
      </c>
      <c r="BH90" s="11" t="s">
        <v>46</v>
      </c>
      <c r="BI90" s="11" t="s">
        <v>46</v>
      </c>
      <c r="BJ90" s="11"/>
      <c r="BK90" s="35"/>
      <c r="BL90" s="13" t="s">
        <v>46</v>
      </c>
      <c r="BM90" s="14" t="s">
        <v>46</v>
      </c>
      <c r="BN90" s="14" t="s">
        <v>46</v>
      </c>
      <c r="BO90" s="14"/>
      <c r="BP90" s="37"/>
      <c r="BQ90" s="15" t="s">
        <v>46</v>
      </c>
      <c r="BT90" s="10" t="s">
        <v>46</v>
      </c>
      <c r="BU90" s="40">
        <v>19881207074124</v>
      </c>
      <c r="BV90">
        <v>1</v>
      </c>
      <c r="BW90" t="s">
        <v>46</v>
      </c>
      <c r="BX90">
        <v>1</v>
      </c>
      <c r="BY90" t="s">
        <v>46</v>
      </c>
    </row>
    <row r="91" spans="1:77">
      <c r="A91">
        <v>81</v>
      </c>
      <c r="B91" s="9" t="s">
        <v>283</v>
      </c>
      <c r="C91" s="10" t="s">
        <v>41</v>
      </c>
      <c r="D91" s="11" t="s">
        <v>284</v>
      </c>
      <c r="E91" s="11" t="s">
        <v>205</v>
      </c>
      <c r="F91" s="11" t="s">
        <v>285</v>
      </c>
      <c r="G91" s="35">
        <v>86.617999999999995</v>
      </c>
      <c r="H91" s="35">
        <v>26.763000000000002</v>
      </c>
      <c r="I91" s="35">
        <v>6.8</v>
      </c>
      <c r="J91" s="35">
        <v>7.8</v>
      </c>
      <c r="K91" s="12" t="s">
        <v>1298</v>
      </c>
      <c r="L91" s="10" t="s">
        <v>46</v>
      </c>
      <c r="M91" s="11">
        <v>38129</v>
      </c>
      <c r="N91" s="11" t="s">
        <v>46</v>
      </c>
      <c r="O91" s="11">
        <v>200000</v>
      </c>
      <c r="P91" s="11"/>
      <c r="Q91" s="11"/>
      <c r="R91" s="45">
        <v>119064.5</v>
      </c>
      <c r="S91" s="10" t="s">
        <v>46</v>
      </c>
      <c r="T91" s="11">
        <v>20071</v>
      </c>
      <c r="U91" s="11" t="s">
        <v>46</v>
      </c>
      <c r="V91" s="11">
        <v>80000</v>
      </c>
      <c r="W91" s="11"/>
      <c r="X91" s="11"/>
      <c r="Y91" s="50">
        <v>50035.5</v>
      </c>
      <c r="Z91" s="10">
        <v>131500000</v>
      </c>
      <c r="AA91" s="35">
        <v>580246605.63999999</v>
      </c>
      <c r="AB91" s="11">
        <v>60000000</v>
      </c>
      <c r="AC91" s="11" t="s">
        <v>46</v>
      </c>
      <c r="AD91" s="11">
        <v>242000000</v>
      </c>
      <c r="AE91" s="11" t="s">
        <v>46</v>
      </c>
      <c r="AF91" s="11"/>
      <c r="AG91" s="11"/>
      <c r="AH91" s="54">
        <v>253436651.41</v>
      </c>
      <c r="AI91" s="56">
        <v>493546727.93251145</v>
      </c>
      <c r="AJ91" s="30">
        <v>388.6542</v>
      </c>
      <c r="AK91" s="30">
        <v>274077.18835979904</v>
      </c>
      <c r="AL91" s="30">
        <v>389.22294124484318</v>
      </c>
      <c r="AM91" s="31">
        <v>41460514378.07032</v>
      </c>
      <c r="AN91" s="30">
        <v>106521250.380227</v>
      </c>
      <c r="AO91" s="10">
        <v>1091</v>
      </c>
      <c r="AP91" s="11">
        <v>658</v>
      </c>
      <c r="AQ91" s="11">
        <v>709</v>
      </c>
      <c r="AR91" s="11" t="s">
        <v>46</v>
      </c>
      <c r="AS91" s="11" t="s">
        <v>46</v>
      </c>
      <c r="AT91" s="11"/>
      <c r="AU91" s="32">
        <v>819.33333333333337</v>
      </c>
      <c r="AV91" s="10" t="s">
        <v>46</v>
      </c>
      <c r="AW91" s="11">
        <v>5999</v>
      </c>
      <c r="AX91" s="11" t="s">
        <v>46</v>
      </c>
      <c r="AY91" s="11" t="s">
        <v>46</v>
      </c>
      <c r="AZ91" s="11"/>
      <c r="BA91" s="32">
        <v>5999</v>
      </c>
      <c r="BB91" s="10">
        <v>0</v>
      </c>
      <c r="BC91" s="11">
        <v>301016</v>
      </c>
      <c r="BD91" s="11" t="s">
        <v>46</v>
      </c>
      <c r="BE91" s="11"/>
      <c r="BF91" s="32">
        <v>150508</v>
      </c>
      <c r="BG91" s="10" t="s">
        <v>46</v>
      </c>
      <c r="BH91" s="11">
        <v>0</v>
      </c>
      <c r="BI91" s="11" t="s">
        <v>46</v>
      </c>
      <c r="BJ91" s="11"/>
      <c r="BK91" s="35">
        <v>0</v>
      </c>
      <c r="BL91" s="13" t="s">
        <v>46</v>
      </c>
      <c r="BM91" s="14">
        <v>0</v>
      </c>
      <c r="BN91" s="14" t="s">
        <v>46</v>
      </c>
      <c r="BO91" s="14"/>
      <c r="BP91" s="37">
        <v>0</v>
      </c>
      <c r="BQ91" s="15" t="s">
        <v>46</v>
      </c>
      <c r="BT91" s="10" t="s">
        <v>46</v>
      </c>
      <c r="BU91" s="40">
        <v>19880820230909</v>
      </c>
      <c r="BV91">
        <v>1</v>
      </c>
      <c r="BW91" t="s">
        <v>46</v>
      </c>
      <c r="BX91">
        <v>1</v>
      </c>
      <c r="BY91" t="s">
        <v>46</v>
      </c>
    </row>
    <row r="92" spans="1:77">
      <c r="A92">
        <v>82</v>
      </c>
      <c r="B92" s="9" t="s">
        <v>286</v>
      </c>
      <c r="C92" s="10" t="s">
        <v>41</v>
      </c>
      <c r="D92" s="11" t="s">
        <v>287</v>
      </c>
      <c r="E92" s="11" t="s">
        <v>288</v>
      </c>
      <c r="F92" s="11" t="s">
        <v>288</v>
      </c>
      <c r="G92" s="35">
        <v>160.928</v>
      </c>
      <c r="H92" s="35">
        <v>-10.321999999999999</v>
      </c>
      <c r="I92" s="35">
        <v>7.5</v>
      </c>
      <c r="J92" s="35">
        <v>6.9</v>
      </c>
      <c r="K92" s="12" t="s">
        <v>1297</v>
      </c>
      <c r="L92" s="10" t="s">
        <v>46</v>
      </c>
      <c r="M92" s="11">
        <v>88</v>
      </c>
      <c r="N92" s="11" t="s">
        <v>46</v>
      </c>
      <c r="O92" s="11" t="s">
        <v>46</v>
      </c>
      <c r="P92" s="11"/>
      <c r="Q92" s="11"/>
      <c r="R92" s="45">
        <v>88</v>
      </c>
      <c r="S92" s="10">
        <v>100</v>
      </c>
      <c r="T92" s="11">
        <v>100</v>
      </c>
      <c r="U92" s="11" t="s">
        <v>46</v>
      </c>
      <c r="V92" s="11" t="s">
        <v>46</v>
      </c>
      <c r="W92" s="11"/>
      <c r="X92" s="11"/>
      <c r="Y92" s="50">
        <v>100</v>
      </c>
      <c r="Z92" s="10" t="s">
        <v>46</v>
      </c>
      <c r="AA92" s="35">
        <v>2352086.2799999998</v>
      </c>
      <c r="AB92" s="11" t="s">
        <v>46</v>
      </c>
      <c r="AC92" s="11" t="s">
        <v>46</v>
      </c>
      <c r="AD92" s="11" t="s">
        <v>46</v>
      </c>
      <c r="AE92" s="11" t="s">
        <v>46</v>
      </c>
      <c r="AF92" s="11"/>
      <c r="AG92" s="11"/>
      <c r="AH92" s="54">
        <v>2352086.2799999998</v>
      </c>
      <c r="AI92" s="56">
        <v>4580491.735707758</v>
      </c>
      <c r="AJ92" s="30">
        <v>383752.8</v>
      </c>
      <c r="AK92" s="30">
        <v>0.61056324273324913</v>
      </c>
      <c r="AL92" s="30">
        <v>1472.6678600567902</v>
      </c>
      <c r="AM92" s="31">
        <v>345053964.23963165</v>
      </c>
      <c r="AN92" s="30">
        <v>234305.35397596401</v>
      </c>
      <c r="AO92" s="10">
        <v>1</v>
      </c>
      <c r="AP92" s="11">
        <v>3</v>
      </c>
      <c r="AQ92" s="11">
        <v>1</v>
      </c>
      <c r="AR92" s="11" t="s">
        <v>46</v>
      </c>
      <c r="AS92" s="11" t="s">
        <v>46</v>
      </c>
      <c r="AT92" s="11"/>
      <c r="AU92" s="32">
        <v>1.6666666666666667</v>
      </c>
      <c r="AV92" s="10" t="s">
        <v>46</v>
      </c>
      <c r="AW92" s="11">
        <v>0</v>
      </c>
      <c r="AX92" s="11" t="s">
        <v>46</v>
      </c>
      <c r="AY92" s="11" t="s">
        <v>46</v>
      </c>
      <c r="AZ92" s="11"/>
      <c r="BA92" s="32">
        <v>0</v>
      </c>
      <c r="BB92" s="10">
        <v>6000</v>
      </c>
      <c r="BC92" s="11">
        <v>500</v>
      </c>
      <c r="BD92" s="11" t="s">
        <v>46</v>
      </c>
      <c r="BE92" s="11"/>
      <c r="BF92" s="32">
        <v>3250</v>
      </c>
      <c r="BG92" s="10" t="s">
        <v>46</v>
      </c>
      <c r="BH92" s="11">
        <v>0</v>
      </c>
      <c r="BI92" s="11" t="s">
        <v>46</v>
      </c>
      <c r="BJ92" s="11"/>
      <c r="BK92" s="35">
        <v>0</v>
      </c>
      <c r="BL92" s="13" t="s">
        <v>46</v>
      </c>
      <c r="BM92" s="14">
        <v>0</v>
      </c>
      <c r="BN92" s="14" t="s">
        <v>46</v>
      </c>
      <c r="BO92" s="14"/>
      <c r="BP92" s="37">
        <v>0</v>
      </c>
      <c r="BQ92" s="15" t="s">
        <v>46</v>
      </c>
      <c r="BT92" s="10" t="s">
        <v>46</v>
      </c>
      <c r="BU92" s="40">
        <v>19880810043828</v>
      </c>
      <c r="BV92">
        <v>1</v>
      </c>
      <c r="BW92" t="s">
        <v>46</v>
      </c>
      <c r="BX92">
        <v>1</v>
      </c>
      <c r="BY92" t="s">
        <v>46</v>
      </c>
    </row>
    <row r="93" spans="1:77">
      <c r="A93">
        <v>83</v>
      </c>
      <c r="B93" s="9" t="s">
        <v>289</v>
      </c>
      <c r="C93" s="10" t="s">
        <v>41</v>
      </c>
      <c r="D93" s="11" t="s">
        <v>290</v>
      </c>
      <c r="E93" s="11" t="s">
        <v>291</v>
      </c>
      <c r="F93" s="11" t="s">
        <v>291</v>
      </c>
      <c r="G93" s="35">
        <v>151.61000000000001</v>
      </c>
      <c r="H93" s="35">
        <v>-32.951999999999998</v>
      </c>
      <c r="I93" s="35">
        <v>5.4</v>
      </c>
      <c r="J93" s="35">
        <v>7.43</v>
      </c>
      <c r="K93" s="12" t="s">
        <v>1298</v>
      </c>
      <c r="L93" s="10" t="s">
        <v>46</v>
      </c>
      <c r="M93" s="11" t="s">
        <v>46</v>
      </c>
      <c r="N93" s="11" t="s">
        <v>46</v>
      </c>
      <c r="O93" s="11">
        <v>38000</v>
      </c>
      <c r="P93" s="11">
        <v>50000</v>
      </c>
      <c r="Q93" s="11"/>
      <c r="R93" s="45">
        <v>44000</v>
      </c>
      <c r="S93" s="10" t="s">
        <v>46</v>
      </c>
      <c r="T93" s="11" t="s">
        <v>46</v>
      </c>
      <c r="U93" s="11" t="s">
        <v>46</v>
      </c>
      <c r="V93" s="11">
        <v>290</v>
      </c>
      <c r="W93" s="11">
        <v>300</v>
      </c>
      <c r="X93" s="11"/>
      <c r="Y93" s="50">
        <v>295</v>
      </c>
      <c r="Z93" s="10">
        <v>1000000000</v>
      </c>
      <c r="AA93" s="35" t="s">
        <v>46</v>
      </c>
      <c r="AB93" s="11" t="s">
        <v>46</v>
      </c>
      <c r="AC93" s="11" t="s">
        <v>46</v>
      </c>
      <c r="AD93" s="11">
        <v>530000000</v>
      </c>
      <c r="AE93" s="11" t="s">
        <v>46</v>
      </c>
      <c r="AF93" s="11">
        <v>4000000000</v>
      </c>
      <c r="AG93" s="11"/>
      <c r="AH93" s="54">
        <v>1843333333.3333333</v>
      </c>
      <c r="AI93" s="56">
        <v>3472893167.6990795</v>
      </c>
      <c r="AJ93" s="30">
        <v>60567.17</v>
      </c>
      <c r="AK93" s="30">
        <v>66.415284413765903</v>
      </c>
      <c r="AL93" s="30">
        <v>39889.836379854089</v>
      </c>
      <c r="AM93" s="31">
        <v>160460290251.01175</v>
      </c>
      <c r="AN93" s="30">
        <v>4022585.82168691</v>
      </c>
      <c r="AO93" s="10">
        <v>12</v>
      </c>
      <c r="AP93" s="11" t="s">
        <v>46</v>
      </c>
      <c r="AQ93" s="11" t="s">
        <v>46</v>
      </c>
      <c r="AR93" s="11" t="s">
        <v>46</v>
      </c>
      <c r="AS93" s="11">
        <v>13</v>
      </c>
      <c r="AT93" s="11"/>
      <c r="AU93" s="32">
        <v>12.5</v>
      </c>
      <c r="AV93" s="10">
        <v>100</v>
      </c>
      <c r="AW93" s="11" t="s">
        <v>46</v>
      </c>
      <c r="AX93" s="11" t="s">
        <v>46</v>
      </c>
      <c r="AY93" s="11">
        <v>160</v>
      </c>
      <c r="AZ93" s="11"/>
      <c r="BA93" s="32">
        <v>130</v>
      </c>
      <c r="BB93" s="10" t="s">
        <v>46</v>
      </c>
      <c r="BC93" s="11" t="s">
        <v>46</v>
      </c>
      <c r="BD93" s="11" t="s">
        <v>46</v>
      </c>
      <c r="BE93" s="11"/>
      <c r="BF93" s="32"/>
      <c r="BG93" s="10" t="s">
        <v>46</v>
      </c>
      <c r="BH93" s="11" t="s">
        <v>46</v>
      </c>
      <c r="BI93" s="11">
        <v>1000</v>
      </c>
      <c r="BJ93" s="11"/>
      <c r="BK93" s="35">
        <v>1000</v>
      </c>
      <c r="BL93" s="13" t="s">
        <v>46</v>
      </c>
      <c r="BM93" s="14" t="s">
        <v>46</v>
      </c>
      <c r="BN93" s="14">
        <v>0</v>
      </c>
      <c r="BO93" s="14"/>
      <c r="BP93" s="37">
        <v>0</v>
      </c>
      <c r="BQ93" s="15">
        <v>0</v>
      </c>
      <c r="BT93" s="10" t="s">
        <v>46</v>
      </c>
      <c r="BU93" s="40">
        <v>19891227232627</v>
      </c>
      <c r="BV93">
        <v>1</v>
      </c>
      <c r="BW93" t="s">
        <v>46</v>
      </c>
      <c r="BX93">
        <v>1</v>
      </c>
      <c r="BY93" t="s">
        <v>46</v>
      </c>
    </row>
    <row r="94" spans="1:77">
      <c r="A94">
        <v>84</v>
      </c>
      <c r="B94" s="9" t="s">
        <v>292</v>
      </c>
      <c r="C94" s="10" t="s">
        <v>41</v>
      </c>
      <c r="D94" s="11" t="s">
        <v>293</v>
      </c>
      <c r="E94" s="11" t="s">
        <v>148</v>
      </c>
      <c r="F94" s="11" t="s">
        <v>148</v>
      </c>
      <c r="G94" s="35">
        <v>106.804</v>
      </c>
      <c r="H94" s="35">
        <v>29.882000000000001</v>
      </c>
      <c r="I94" s="35">
        <v>5.2</v>
      </c>
      <c r="J94" s="35">
        <v>5.87</v>
      </c>
      <c r="K94" s="12" t="s">
        <v>1298</v>
      </c>
      <c r="L94" s="10">
        <v>53000</v>
      </c>
      <c r="M94" s="11" t="s">
        <v>46</v>
      </c>
      <c r="N94" s="11" t="s">
        <v>46</v>
      </c>
      <c r="O94" s="11" t="s">
        <v>46</v>
      </c>
      <c r="P94" s="11"/>
      <c r="Q94" s="11"/>
      <c r="R94" s="45">
        <v>53000</v>
      </c>
      <c r="S94" s="10">
        <v>5000</v>
      </c>
      <c r="T94" s="11" t="s">
        <v>46</v>
      </c>
      <c r="U94" s="11" t="s">
        <v>46</v>
      </c>
      <c r="V94" s="11" t="s">
        <v>46</v>
      </c>
      <c r="W94" s="11"/>
      <c r="X94" s="11"/>
      <c r="Y94" s="50">
        <v>5000</v>
      </c>
      <c r="Z94" s="10">
        <v>5000000</v>
      </c>
      <c r="AA94" s="35" t="s">
        <v>46</v>
      </c>
      <c r="AB94" s="11" t="s">
        <v>46</v>
      </c>
      <c r="AC94" s="11" t="s">
        <v>46</v>
      </c>
      <c r="AD94" s="11" t="s">
        <v>46</v>
      </c>
      <c r="AE94" s="11" t="s">
        <v>46</v>
      </c>
      <c r="AF94" s="11"/>
      <c r="AG94" s="11"/>
      <c r="AH94" s="54">
        <v>5000000</v>
      </c>
      <c r="AI94" s="56">
        <v>9420144.2161819506</v>
      </c>
      <c r="AJ94" s="30">
        <v>6932.6639999999998</v>
      </c>
      <c r="AK94" s="30">
        <v>4365.7215483381133</v>
      </c>
      <c r="AL94" s="30">
        <v>809.28130098225029</v>
      </c>
      <c r="AM94" s="31">
        <v>24493773093.465084</v>
      </c>
      <c r="AN94" s="30">
        <v>30266080.6121879</v>
      </c>
      <c r="AO94" s="10">
        <v>4</v>
      </c>
      <c r="AP94" s="11" t="s">
        <v>46</v>
      </c>
      <c r="AQ94" s="11">
        <v>4</v>
      </c>
      <c r="AR94" s="11" t="s">
        <v>46</v>
      </c>
      <c r="AS94" s="11" t="s">
        <v>46</v>
      </c>
      <c r="AT94" s="11"/>
      <c r="AU94" s="32">
        <v>4</v>
      </c>
      <c r="AV94" s="10">
        <v>161</v>
      </c>
      <c r="AW94" s="11" t="s">
        <v>46</v>
      </c>
      <c r="AX94" s="11" t="s">
        <v>46</v>
      </c>
      <c r="AY94" s="11" t="s">
        <v>46</v>
      </c>
      <c r="AZ94" s="11"/>
      <c r="BA94" s="32">
        <v>161</v>
      </c>
      <c r="BB94" s="10" t="s">
        <v>46</v>
      </c>
      <c r="BC94" s="11">
        <v>52800</v>
      </c>
      <c r="BD94" s="11" t="s">
        <v>46</v>
      </c>
      <c r="BE94" s="11"/>
      <c r="BF94" s="32">
        <v>52800</v>
      </c>
      <c r="BG94" s="10" t="s">
        <v>46</v>
      </c>
      <c r="BH94" s="11" t="s">
        <v>46</v>
      </c>
      <c r="BI94" s="11" t="s">
        <v>46</v>
      </c>
      <c r="BJ94" s="11"/>
      <c r="BK94" s="35"/>
      <c r="BL94" s="13" t="s">
        <v>46</v>
      </c>
      <c r="BM94" s="14" t="s">
        <v>46</v>
      </c>
      <c r="BN94" s="14" t="s">
        <v>46</v>
      </c>
      <c r="BO94" s="14"/>
      <c r="BP94" s="37"/>
      <c r="BQ94" s="15" t="s">
        <v>46</v>
      </c>
      <c r="BT94" s="10" t="s">
        <v>46</v>
      </c>
      <c r="BU94" s="40">
        <v>19891120032107</v>
      </c>
      <c r="BV94">
        <v>1</v>
      </c>
      <c r="BW94" t="s">
        <v>46</v>
      </c>
      <c r="BX94">
        <v>1</v>
      </c>
      <c r="BY94" t="s">
        <v>46</v>
      </c>
    </row>
    <row r="95" spans="1:77">
      <c r="A95">
        <v>85</v>
      </c>
      <c r="B95" s="9" t="s">
        <v>294</v>
      </c>
      <c r="C95" s="10" t="s">
        <v>41</v>
      </c>
      <c r="D95" s="11" t="s">
        <v>295</v>
      </c>
      <c r="E95" s="11" t="s">
        <v>45</v>
      </c>
      <c r="F95" s="11" t="s">
        <v>45</v>
      </c>
      <c r="G95" s="35">
        <v>-121.88</v>
      </c>
      <c r="H95" s="35">
        <v>37.04</v>
      </c>
      <c r="I95" s="35">
        <v>6.9</v>
      </c>
      <c r="J95" s="35">
        <v>8.64</v>
      </c>
      <c r="K95" s="12" t="s">
        <v>1297</v>
      </c>
      <c r="L95" s="10" t="s">
        <v>46</v>
      </c>
      <c r="M95" s="11" t="s">
        <v>46</v>
      </c>
      <c r="N95" s="11" t="s">
        <v>46</v>
      </c>
      <c r="O95" s="11">
        <v>31600</v>
      </c>
      <c r="P95" s="11">
        <v>20000</v>
      </c>
      <c r="Q95" s="11"/>
      <c r="R95" s="45">
        <v>25800</v>
      </c>
      <c r="S95" s="10" t="s">
        <v>46</v>
      </c>
      <c r="T95" s="11" t="s">
        <v>46</v>
      </c>
      <c r="U95" s="11" t="s">
        <v>46</v>
      </c>
      <c r="V95" s="11">
        <v>11500</v>
      </c>
      <c r="W95" s="11">
        <v>1300</v>
      </c>
      <c r="X95" s="11"/>
      <c r="Y95" s="50">
        <v>6400</v>
      </c>
      <c r="Z95" s="10">
        <v>5600000000</v>
      </c>
      <c r="AA95" s="35" t="s">
        <v>46</v>
      </c>
      <c r="AB95" s="11">
        <v>5600000000</v>
      </c>
      <c r="AC95" s="11" t="s">
        <v>46</v>
      </c>
      <c r="AD95" s="11">
        <v>5078000000</v>
      </c>
      <c r="AE95" s="11" t="s">
        <v>46</v>
      </c>
      <c r="AF95" s="11">
        <v>10000000000</v>
      </c>
      <c r="AG95" s="11"/>
      <c r="AH95" s="54">
        <v>6569500000</v>
      </c>
      <c r="AI95" s="56">
        <v>12377127485.641466</v>
      </c>
      <c r="AJ95" s="30">
        <v>80482.7</v>
      </c>
      <c r="AK95" s="30">
        <v>143.0543349007439</v>
      </c>
      <c r="AL95" s="30">
        <v>40859.644450185959</v>
      </c>
      <c r="AM95" s="31">
        <v>470433394436.51196</v>
      </c>
      <c r="AN95" s="30">
        <v>11513399.119516101</v>
      </c>
      <c r="AO95" s="10">
        <v>62</v>
      </c>
      <c r="AP95" s="11" t="s">
        <v>46</v>
      </c>
      <c r="AQ95" s="11">
        <v>62</v>
      </c>
      <c r="AR95" s="11" t="s">
        <v>46</v>
      </c>
      <c r="AS95" s="11">
        <v>65</v>
      </c>
      <c r="AT95" s="11"/>
      <c r="AU95" s="32">
        <v>63</v>
      </c>
      <c r="AV95" s="10">
        <v>3757</v>
      </c>
      <c r="AW95" s="11" t="s">
        <v>46</v>
      </c>
      <c r="AX95" s="11" t="s">
        <v>46</v>
      </c>
      <c r="AY95" s="11">
        <v>3757</v>
      </c>
      <c r="AZ95" s="11"/>
      <c r="BA95" s="32">
        <v>3757</v>
      </c>
      <c r="BB95" s="10" t="s">
        <v>46</v>
      </c>
      <c r="BC95" s="11">
        <v>3757</v>
      </c>
      <c r="BD95" s="11" t="s">
        <v>46</v>
      </c>
      <c r="BE95" s="11"/>
      <c r="BF95" s="32">
        <v>3757</v>
      </c>
      <c r="BG95" s="10" t="s">
        <v>46</v>
      </c>
      <c r="BH95" s="11" t="s">
        <v>46</v>
      </c>
      <c r="BI95" s="11">
        <v>10603</v>
      </c>
      <c r="BJ95" s="11"/>
      <c r="BK95" s="35">
        <v>10603</v>
      </c>
      <c r="BL95" s="13" t="s">
        <v>46</v>
      </c>
      <c r="BM95" s="14" t="s">
        <v>46</v>
      </c>
      <c r="BN95" s="14">
        <v>3</v>
      </c>
      <c r="BO95" s="14"/>
      <c r="BP95" s="37">
        <v>3</v>
      </c>
      <c r="BQ95" s="15">
        <v>0</v>
      </c>
      <c r="BT95" s="10" t="s">
        <v>46</v>
      </c>
      <c r="BU95" s="40">
        <v>19891018000415</v>
      </c>
      <c r="BV95">
        <v>1</v>
      </c>
      <c r="BW95" t="s">
        <v>46</v>
      </c>
      <c r="BX95">
        <v>1</v>
      </c>
      <c r="BY95" t="s">
        <v>46</v>
      </c>
    </row>
    <row r="96" spans="1:77">
      <c r="A96">
        <v>86</v>
      </c>
      <c r="B96" s="9" t="s">
        <v>296</v>
      </c>
      <c r="C96" s="10" t="s">
        <v>41</v>
      </c>
      <c r="D96" s="11" t="s">
        <v>297</v>
      </c>
      <c r="E96" s="11" t="s">
        <v>126</v>
      </c>
      <c r="F96" s="11" t="s">
        <v>231</v>
      </c>
      <c r="G96" s="35">
        <v>-84.228999999999999</v>
      </c>
      <c r="H96" s="35">
        <v>9.9819999999999993</v>
      </c>
      <c r="I96" s="35">
        <v>5.9</v>
      </c>
      <c r="J96" s="35">
        <v>6.64</v>
      </c>
      <c r="K96" s="12" t="s">
        <v>1298</v>
      </c>
      <c r="L96" s="10" t="s">
        <v>46</v>
      </c>
      <c r="M96" s="11">
        <v>100</v>
      </c>
      <c r="N96" s="11" t="s">
        <v>46</v>
      </c>
      <c r="O96" s="11" t="s">
        <v>46</v>
      </c>
      <c r="P96" s="11"/>
      <c r="Q96" s="11"/>
      <c r="R96" s="45">
        <v>100</v>
      </c>
      <c r="S96" s="10" t="s">
        <v>46</v>
      </c>
      <c r="T96" s="11">
        <v>150</v>
      </c>
      <c r="U96" s="11" t="s">
        <v>46</v>
      </c>
      <c r="V96" s="11" t="s">
        <v>46</v>
      </c>
      <c r="W96" s="11"/>
      <c r="X96" s="11"/>
      <c r="Y96" s="50">
        <v>150</v>
      </c>
      <c r="Z96" s="10">
        <v>19500000</v>
      </c>
      <c r="AA96" s="35">
        <v>4393481.0299999993</v>
      </c>
      <c r="AB96" s="11">
        <v>19500000</v>
      </c>
      <c r="AC96" s="11" t="s">
        <v>46</v>
      </c>
      <c r="AD96" s="11" t="s">
        <v>46</v>
      </c>
      <c r="AE96" s="11" t="s">
        <v>46</v>
      </c>
      <c r="AF96" s="11"/>
      <c r="AG96" s="11"/>
      <c r="AH96" s="54">
        <v>14464493.676666668</v>
      </c>
      <c r="AI96" s="56">
        <v>26340566.5139989</v>
      </c>
      <c r="AJ96" s="30">
        <v>5451.2669999999998</v>
      </c>
      <c r="AK96" s="30">
        <v>1156.4887193848476</v>
      </c>
      <c r="AL96" s="30">
        <v>5580.7821672626123</v>
      </c>
      <c r="AM96" s="31">
        <v>35183085698.143959</v>
      </c>
      <c r="AN96" s="30">
        <v>6304328.7918548798</v>
      </c>
      <c r="AO96" s="10">
        <v>2</v>
      </c>
      <c r="AP96" s="11">
        <v>0</v>
      </c>
      <c r="AQ96" s="11">
        <v>1</v>
      </c>
      <c r="AR96" s="11" t="s">
        <v>46</v>
      </c>
      <c r="AS96" s="11" t="s">
        <v>46</v>
      </c>
      <c r="AT96" s="11"/>
      <c r="AU96" s="32">
        <v>1</v>
      </c>
      <c r="AV96" s="10">
        <v>350</v>
      </c>
      <c r="AW96" s="11">
        <v>0</v>
      </c>
      <c r="AX96" s="11" t="s">
        <v>46</v>
      </c>
      <c r="AY96" s="11" t="s">
        <v>46</v>
      </c>
      <c r="AZ96" s="11"/>
      <c r="BA96" s="32">
        <v>175</v>
      </c>
      <c r="BB96" s="10">
        <v>70</v>
      </c>
      <c r="BC96" s="11">
        <v>14299</v>
      </c>
      <c r="BD96" s="11" t="s">
        <v>46</v>
      </c>
      <c r="BE96" s="11"/>
      <c r="BF96" s="32">
        <v>7184.5</v>
      </c>
      <c r="BG96" s="10" t="s">
        <v>46</v>
      </c>
      <c r="BH96" s="11">
        <v>0</v>
      </c>
      <c r="BI96" s="11" t="s">
        <v>46</v>
      </c>
      <c r="BJ96" s="11"/>
      <c r="BK96" s="35">
        <v>0</v>
      </c>
      <c r="BL96" s="13" t="s">
        <v>46</v>
      </c>
      <c r="BM96" s="14">
        <v>0</v>
      </c>
      <c r="BN96" s="14" t="s">
        <v>46</v>
      </c>
      <c r="BO96" s="14"/>
      <c r="BP96" s="37">
        <v>0</v>
      </c>
      <c r="BQ96" s="15" t="s">
        <v>46</v>
      </c>
      <c r="BT96" s="10" t="s">
        <v>46</v>
      </c>
      <c r="BU96" s="40">
        <v>19901222172756</v>
      </c>
      <c r="BV96">
        <v>1</v>
      </c>
      <c r="BW96" t="s">
        <v>46</v>
      </c>
      <c r="BX96">
        <v>1</v>
      </c>
      <c r="BY96" t="s">
        <v>46</v>
      </c>
    </row>
    <row r="97" spans="1:77">
      <c r="A97">
        <v>87</v>
      </c>
      <c r="B97" s="9" t="s">
        <v>298</v>
      </c>
      <c r="C97" s="10" t="s">
        <v>41</v>
      </c>
      <c r="D97" s="11" t="s">
        <v>299</v>
      </c>
      <c r="E97" s="11" t="s">
        <v>275</v>
      </c>
      <c r="F97" s="11" t="s">
        <v>227</v>
      </c>
      <c r="G97" s="35">
        <v>-80.231999999999999</v>
      </c>
      <c r="H97" s="35">
        <v>-0.13600000000000001</v>
      </c>
      <c r="I97" s="35">
        <v>6.2</v>
      </c>
      <c r="J97" s="35">
        <v>7.37</v>
      </c>
      <c r="K97" s="12" t="s">
        <v>123</v>
      </c>
      <c r="L97" s="10" t="s">
        <v>46</v>
      </c>
      <c r="M97" s="11">
        <v>2</v>
      </c>
      <c r="N97" s="11" t="s">
        <v>46</v>
      </c>
      <c r="O97" s="11" t="s">
        <v>46</v>
      </c>
      <c r="P97" s="11"/>
      <c r="Q97" s="11"/>
      <c r="R97" s="45">
        <v>2</v>
      </c>
      <c r="S97" s="10" t="s">
        <v>46</v>
      </c>
      <c r="T97" s="11">
        <v>2</v>
      </c>
      <c r="U97" s="11" t="s">
        <v>46</v>
      </c>
      <c r="V97" s="11" t="s">
        <v>46</v>
      </c>
      <c r="W97" s="11"/>
      <c r="X97" s="11"/>
      <c r="Y97" s="50">
        <v>2</v>
      </c>
      <c r="Z97" s="10" t="s">
        <v>46</v>
      </c>
      <c r="AA97" s="35">
        <v>53259.38</v>
      </c>
      <c r="AB97" s="11" t="s">
        <v>46</v>
      </c>
      <c r="AC97" s="11" t="s">
        <v>46</v>
      </c>
      <c r="AD97" s="11" t="s">
        <v>46</v>
      </c>
      <c r="AE97" s="11" t="s">
        <v>46</v>
      </c>
      <c r="AF97" s="11"/>
      <c r="AG97" s="11"/>
      <c r="AH97" s="54">
        <v>53259.38</v>
      </c>
      <c r="AI97" s="56">
        <v>96987.995068738266</v>
      </c>
      <c r="AJ97" s="30">
        <v>120076.1</v>
      </c>
      <c r="AK97" s="30">
        <v>176.77652849888278</v>
      </c>
      <c r="AL97" s="30">
        <v>4219.3199180161137</v>
      </c>
      <c r="AM97" s="31">
        <v>89561968546.949997</v>
      </c>
      <c r="AN97" s="30">
        <v>21226636.113684699</v>
      </c>
      <c r="AO97" s="10" t="s">
        <v>46</v>
      </c>
      <c r="AP97" s="11">
        <v>0</v>
      </c>
      <c r="AQ97" s="11" t="s">
        <v>46</v>
      </c>
      <c r="AR97" s="11" t="s">
        <v>46</v>
      </c>
      <c r="AS97" s="11" t="s">
        <v>46</v>
      </c>
      <c r="AT97" s="11"/>
      <c r="AU97" s="32">
        <v>0</v>
      </c>
      <c r="AV97" s="10" t="s">
        <v>46</v>
      </c>
      <c r="AW97" s="11">
        <v>0</v>
      </c>
      <c r="AX97" s="11" t="s">
        <v>46</v>
      </c>
      <c r="AY97" s="11" t="s">
        <v>46</v>
      </c>
      <c r="AZ97" s="11"/>
      <c r="BA97" s="32">
        <v>0</v>
      </c>
      <c r="BB97" s="10">
        <v>0</v>
      </c>
      <c r="BC97" s="11" t="s">
        <v>46</v>
      </c>
      <c r="BD97" s="11" t="s">
        <v>46</v>
      </c>
      <c r="BE97" s="11"/>
      <c r="BF97" s="32">
        <v>0</v>
      </c>
      <c r="BG97" s="10" t="s">
        <v>46</v>
      </c>
      <c r="BH97" s="11">
        <v>0</v>
      </c>
      <c r="BI97" s="11" t="s">
        <v>46</v>
      </c>
      <c r="BJ97" s="11"/>
      <c r="BK97" s="35">
        <v>0</v>
      </c>
      <c r="BL97" s="13" t="s">
        <v>46</v>
      </c>
      <c r="BM97" s="14">
        <v>0</v>
      </c>
      <c r="BN97" s="14" t="s">
        <v>46</v>
      </c>
      <c r="BO97" s="14"/>
      <c r="BP97" s="37">
        <v>0</v>
      </c>
      <c r="BQ97" s="15" t="s">
        <v>46</v>
      </c>
      <c r="BT97" s="10" t="s">
        <v>46</v>
      </c>
      <c r="BU97" s="40">
        <v>19900902042649</v>
      </c>
      <c r="BV97">
        <v>1</v>
      </c>
      <c r="BW97" t="s">
        <v>46</v>
      </c>
      <c r="BX97">
        <v>1</v>
      </c>
      <c r="BY97" t="s">
        <v>46</v>
      </c>
    </row>
    <row r="98" spans="1:77">
      <c r="A98">
        <v>88</v>
      </c>
      <c r="B98" s="9" t="s">
        <v>300</v>
      </c>
      <c r="C98" s="10" t="s">
        <v>41</v>
      </c>
      <c r="D98" s="11" t="s">
        <v>301</v>
      </c>
      <c r="E98" s="11" t="s">
        <v>177</v>
      </c>
      <c r="F98" s="11" t="s">
        <v>302</v>
      </c>
      <c r="G98" s="35">
        <v>49.41</v>
      </c>
      <c r="H98" s="35">
        <v>36.82</v>
      </c>
      <c r="I98" s="35">
        <v>7.4</v>
      </c>
      <c r="J98" s="35">
        <v>9.2200000000000006</v>
      </c>
      <c r="K98" s="12" t="s">
        <v>1298</v>
      </c>
      <c r="L98" s="10" t="s">
        <v>46</v>
      </c>
      <c r="M98" s="11">
        <v>200</v>
      </c>
      <c r="N98" s="11" t="s">
        <v>46</v>
      </c>
      <c r="O98" s="11" t="s">
        <v>46</v>
      </c>
      <c r="P98" s="11">
        <v>200000</v>
      </c>
      <c r="Q98" s="11"/>
      <c r="R98" s="45">
        <v>100100</v>
      </c>
      <c r="S98" s="10" t="s">
        <v>46</v>
      </c>
      <c r="T98" s="11">
        <v>0</v>
      </c>
      <c r="U98" s="11" t="s">
        <v>46</v>
      </c>
      <c r="V98" s="11" t="s">
        <v>46</v>
      </c>
      <c r="W98" s="11">
        <v>60000</v>
      </c>
      <c r="X98" s="11"/>
      <c r="Y98" s="50">
        <v>30000</v>
      </c>
      <c r="Z98" s="10">
        <v>8000000000</v>
      </c>
      <c r="AA98" s="35">
        <v>12694469091.98</v>
      </c>
      <c r="AB98" s="11">
        <v>8000000000</v>
      </c>
      <c r="AC98" s="11" t="s">
        <v>46</v>
      </c>
      <c r="AD98" s="11">
        <v>7500000000</v>
      </c>
      <c r="AE98" s="11" t="s">
        <v>46</v>
      </c>
      <c r="AF98" s="11">
        <v>9500000000</v>
      </c>
      <c r="AG98" s="11"/>
      <c r="AH98" s="54">
        <v>9138893818.3959999</v>
      </c>
      <c r="AI98" s="56">
        <v>16642382780.128382</v>
      </c>
      <c r="AJ98" s="30">
        <v>14407.93</v>
      </c>
      <c r="AK98" s="30">
        <v>273.65929118507239</v>
      </c>
      <c r="AL98" s="30">
        <v>4702.8592844785671</v>
      </c>
      <c r="AM98" s="31">
        <v>18542734152.429981</v>
      </c>
      <c r="AN98" s="30">
        <v>3942863.91124414</v>
      </c>
      <c r="AO98" s="10">
        <v>50000</v>
      </c>
      <c r="AP98" s="11">
        <v>40000</v>
      </c>
      <c r="AQ98" s="11">
        <v>40000</v>
      </c>
      <c r="AR98" s="11" t="s">
        <v>46</v>
      </c>
      <c r="AS98" s="11">
        <v>45000</v>
      </c>
      <c r="AT98" s="11"/>
      <c r="AU98" s="32">
        <v>43750</v>
      </c>
      <c r="AV98" s="10">
        <v>105000</v>
      </c>
      <c r="AW98" s="11">
        <v>0</v>
      </c>
      <c r="AX98" s="11" t="s">
        <v>46</v>
      </c>
      <c r="AY98" s="11">
        <v>60000</v>
      </c>
      <c r="AZ98" s="11"/>
      <c r="BA98" s="32">
        <v>55000</v>
      </c>
      <c r="BB98" s="10">
        <v>710000</v>
      </c>
      <c r="BC98" s="11">
        <v>710000</v>
      </c>
      <c r="BD98" s="11" t="s">
        <v>46</v>
      </c>
      <c r="BE98" s="11"/>
      <c r="BF98" s="32">
        <v>710000</v>
      </c>
      <c r="BG98" s="10" t="s">
        <v>46</v>
      </c>
      <c r="BH98" s="11">
        <v>500000</v>
      </c>
      <c r="BI98" s="11">
        <v>0</v>
      </c>
      <c r="BJ98" s="11"/>
      <c r="BK98" s="35">
        <v>250000</v>
      </c>
      <c r="BL98" s="13" t="s">
        <v>46</v>
      </c>
      <c r="BM98" s="14">
        <v>0</v>
      </c>
      <c r="BN98" s="14">
        <v>0</v>
      </c>
      <c r="BO98" s="14"/>
      <c r="BP98" s="37">
        <v>0</v>
      </c>
      <c r="BQ98" s="15">
        <v>0</v>
      </c>
      <c r="BT98" s="10"/>
      <c r="BU98" s="40">
        <v>19900620210009</v>
      </c>
      <c r="BV98">
        <v>1</v>
      </c>
      <c r="BW98" t="s">
        <v>46</v>
      </c>
      <c r="BX98">
        <v>1</v>
      </c>
      <c r="BY98" t="s">
        <v>46</v>
      </c>
    </row>
    <row r="99" spans="1:77">
      <c r="A99">
        <v>89</v>
      </c>
      <c r="B99" s="9" t="s">
        <v>303</v>
      </c>
      <c r="C99" s="10" t="s">
        <v>41</v>
      </c>
      <c r="D99" s="11" t="s">
        <v>304</v>
      </c>
      <c r="E99" s="11" t="s">
        <v>126</v>
      </c>
      <c r="F99" s="11" t="s">
        <v>231</v>
      </c>
      <c r="G99" s="35">
        <v>-84.775000000000006</v>
      </c>
      <c r="H99" s="35">
        <v>9.9410000000000007</v>
      </c>
      <c r="I99" s="35">
        <v>7.3</v>
      </c>
      <c r="J99" s="35">
        <v>8.27</v>
      </c>
      <c r="K99" s="12" t="s">
        <v>1297</v>
      </c>
      <c r="L99" s="10">
        <v>60</v>
      </c>
      <c r="M99" s="11">
        <v>21</v>
      </c>
      <c r="N99" s="11" t="s">
        <v>46</v>
      </c>
      <c r="O99" s="11" t="s">
        <v>46</v>
      </c>
      <c r="P99" s="11"/>
      <c r="Q99" s="11"/>
      <c r="R99" s="45">
        <v>40.5</v>
      </c>
      <c r="S99" s="10" t="s">
        <v>46</v>
      </c>
      <c r="T99" s="11">
        <v>29</v>
      </c>
      <c r="U99" s="11" t="s">
        <v>46</v>
      </c>
      <c r="V99" s="11" t="s">
        <v>46</v>
      </c>
      <c r="W99" s="11"/>
      <c r="X99" s="11"/>
      <c r="Y99" s="50">
        <v>29</v>
      </c>
      <c r="Z99" s="10" t="s">
        <v>46</v>
      </c>
      <c r="AA99" s="35">
        <v>1552410.47</v>
      </c>
      <c r="AB99" s="11" t="s">
        <v>46</v>
      </c>
      <c r="AC99" s="11" t="s">
        <v>46</v>
      </c>
      <c r="AD99" s="11" t="s">
        <v>46</v>
      </c>
      <c r="AE99" s="11" t="s">
        <v>46</v>
      </c>
      <c r="AF99" s="11"/>
      <c r="AG99" s="11"/>
      <c r="AH99" s="54">
        <v>1552410.47</v>
      </c>
      <c r="AI99" s="56">
        <v>2827017.1190317585</v>
      </c>
      <c r="AJ99" s="30">
        <v>109282.7</v>
      </c>
      <c r="AK99" s="30">
        <v>314.22592872537462</v>
      </c>
      <c r="AL99" s="30">
        <v>5580.7821672626123</v>
      </c>
      <c r="AM99" s="31">
        <v>191641034288.01617</v>
      </c>
      <c r="AN99" s="30">
        <v>34339457.901116498</v>
      </c>
      <c r="AO99" s="10">
        <v>0</v>
      </c>
      <c r="AP99" s="11">
        <v>0</v>
      </c>
      <c r="AQ99" s="11">
        <v>0</v>
      </c>
      <c r="AR99" s="11" t="s">
        <v>46</v>
      </c>
      <c r="AS99" s="11" t="s">
        <v>46</v>
      </c>
      <c r="AT99" s="11"/>
      <c r="AU99" s="32">
        <v>0</v>
      </c>
      <c r="AV99" s="10">
        <v>10</v>
      </c>
      <c r="AW99" s="11">
        <v>0</v>
      </c>
      <c r="AX99" s="11" t="s">
        <v>46</v>
      </c>
      <c r="AY99" s="11" t="s">
        <v>46</v>
      </c>
      <c r="AZ99" s="11"/>
      <c r="BA99" s="32">
        <v>5</v>
      </c>
      <c r="BB99" s="10">
        <v>1</v>
      </c>
      <c r="BC99" s="11">
        <v>310</v>
      </c>
      <c r="BD99" s="11" t="s">
        <v>46</v>
      </c>
      <c r="BE99" s="11"/>
      <c r="BF99" s="32">
        <v>155.5</v>
      </c>
      <c r="BG99" s="10" t="s">
        <v>46</v>
      </c>
      <c r="BH99" s="11">
        <v>0</v>
      </c>
      <c r="BI99" s="11" t="s">
        <v>46</v>
      </c>
      <c r="BJ99" s="11"/>
      <c r="BK99" s="35">
        <v>0</v>
      </c>
      <c r="BL99" s="13" t="s">
        <v>46</v>
      </c>
      <c r="BM99" s="14">
        <v>0</v>
      </c>
      <c r="BN99" s="14" t="s">
        <v>46</v>
      </c>
      <c r="BO99" s="14"/>
      <c r="BP99" s="37">
        <v>0</v>
      </c>
      <c r="BQ99" s="15" t="s">
        <v>46</v>
      </c>
      <c r="BT99" s="10" t="s">
        <v>46</v>
      </c>
      <c r="BU99" s="40">
        <v>19900325132256</v>
      </c>
      <c r="BV99">
        <v>1</v>
      </c>
      <c r="BW99" t="s">
        <v>46</v>
      </c>
      <c r="BX99">
        <v>1</v>
      </c>
      <c r="BY99" t="s">
        <v>46</v>
      </c>
    </row>
    <row r="100" spans="1:77">
      <c r="A100">
        <v>90</v>
      </c>
      <c r="B100" s="9" t="s">
        <v>305</v>
      </c>
      <c r="C100" s="10" t="s">
        <v>41</v>
      </c>
      <c r="D100" s="11" t="s">
        <v>306</v>
      </c>
      <c r="E100" s="11" t="s">
        <v>93</v>
      </c>
      <c r="F100" s="11" t="s">
        <v>94</v>
      </c>
      <c r="G100" s="35">
        <v>-77.197000000000003</v>
      </c>
      <c r="H100" s="35">
        <v>-6.0220000000000002</v>
      </c>
      <c r="I100" s="35">
        <v>6.5</v>
      </c>
      <c r="J100" s="35">
        <v>7.25</v>
      </c>
      <c r="K100" s="12" t="s">
        <v>1298</v>
      </c>
      <c r="L100" s="10" t="s">
        <v>46</v>
      </c>
      <c r="M100" s="11">
        <v>8011</v>
      </c>
      <c r="N100" s="11" t="s">
        <v>46</v>
      </c>
      <c r="O100" s="11" t="s">
        <v>46</v>
      </c>
      <c r="P100" s="11"/>
      <c r="Q100" s="11"/>
      <c r="R100" s="45">
        <v>8011</v>
      </c>
      <c r="S100" s="10" t="s">
        <v>46</v>
      </c>
      <c r="T100" s="11">
        <v>0</v>
      </c>
      <c r="U100" s="11" t="s">
        <v>46</v>
      </c>
      <c r="V100" s="11" t="s">
        <v>46</v>
      </c>
      <c r="W100" s="11">
        <v>3000</v>
      </c>
      <c r="X100" s="11"/>
      <c r="Y100" s="50">
        <v>1500</v>
      </c>
      <c r="Z100" s="10">
        <v>1000000</v>
      </c>
      <c r="AA100" s="35">
        <v>34323127.970000006</v>
      </c>
      <c r="AB100" s="11" t="s">
        <v>46</v>
      </c>
      <c r="AC100" s="11" t="s">
        <v>46</v>
      </c>
      <c r="AD100" s="11" t="s">
        <v>46</v>
      </c>
      <c r="AE100" s="11" t="s">
        <v>46</v>
      </c>
      <c r="AF100" s="11"/>
      <c r="AG100" s="11"/>
      <c r="AH100" s="54">
        <v>17661563.985000003</v>
      </c>
      <c r="AI100" s="56">
        <v>32162591.46620531</v>
      </c>
      <c r="AJ100" s="30">
        <v>303485.8</v>
      </c>
      <c r="AK100" s="30">
        <v>110.06251841286479</v>
      </c>
      <c r="AL100" s="30">
        <v>3038.8860029886769</v>
      </c>
      <c r="AM100" s="31">
        <v>101506120623.12384</v>
      </c>
      <c r="AN100" s="30">
        <v>33402411.450543001</v>
      </c>
      <c r="AO100" s="10">
        <v>200</v>
      </c>
      <c r="AP100" s="11">
        <v>75</v>
      </c>
      <c r="AQ100" s="11" t="s">
        <v>46</v>
      </c>
      <c r="AR100" s="11" t="s">
        <v>46</v>
      </c>
      <c r="AS100" s="11" t="s">
        <v>46</v>
      </c>
      <c r="AT100" s="11"/>
      <c r="AU100" s="32">
        <v>137.5</v>
      </c>
      <c r="AV100" s="10">
        <v>8130</v>
      </c>
      <c r="AW100" s="11">
        <v>0</v>
      </c>
      <c r="AX100" s="11" t="s">
        <v>46</v>
      </c>
      <c r="AY100" s="11" t="s">
        <v>46</v>
      </c>
      <c r="AZ100" s="11"/>
      <c r="BA100" s="32">
        <v>4065</v>
      </c>
      <c r="BB100" s="10">
        <v>53352</v>
      </c>
      <c r="BC100" s="11" t="s">
        <v>46</v>
      </c>
      <c r="BD100" s="11" t="s">
        <v>46</v>
      </c>
      <c r="BE100" s="11"/>
      <c r="BF100" s="32">
        <v>53352</v>
      </c>
      <c r="BG100" s="10" t="s">
        <v>46</v>
      </c>
      <c r="BH100" s="11">
        <v>0</v>
      </c>
      <c r="BI100" s="11" t="s">
        <v>46</v>
      </c>
      <c r="BJ100" s="11"/>
      <c r="BK100" s="35">
        <v>0</v>
      </c>
      <c r="BL100" s="13" t="s">
        <v>46</v>
      </c>
      <c r="BM100" s="14">
        <v>200</v>
      </c>
      <c r="BN100" s="14" t="s">
        <v>46</v>
      </c>
      <c r="BO100" s="14"/>
      <c r="BP100" s="37">
        <v>200</v>
      </c>
      <c r="BQ100" s="15" t="s">
        <v>46</v>
      </c>
      <c r="BT100" s="10" t="s">
        <v>46</v>
      </c>
      <c r="BU100" s="40">
        <v>19900530023406</v>
      </c>
      <c r="BV100">
        <v>1</v>
      </c>
      <c r="BW100" t="s">
        <v>46</v>
      </c>
      <c r="BX100">
        <v>1</v>
      </c>
      <c r="BY100" t="s">
        <v>46</v>
      </c>
    </row>
    <row r="101" spans="1:77">
      <c r="A101">
        <v>91</v>
      </c>
      <c r="B101" s="9" t="s">
        <v>307</v>
      </c>
      <c r="C101" s="10" t="s">
        <v>41</v>
      </c>
      <c r="D101" s="11" t="s">
        <v>308</v>
      </c>
      <c r="E101" s="11" t="s">
        <v>167</v>
      </c>
      <c r="F101" s="11" t="s">
        <v>167</v>
      </c>
      <c r="G101" s="35">
        <v>121.19</v>
      </c>
      <c r="H101" s="35">
        <v>15.750999999999999</v>
      </c>
      <c r="I101" s="35">
        <v>7.7</v>
      </c>
      <c r="J101" s="35">
        <v>9.18</v>
      </c>
      <c r="K101" s="12" t="s">
        <v>1298</v>
      </c>
      <c r="L101" s="10" t="s">
        <v>46</v>
      </c>
      <c r="M101" s="11" t="s">
        <v>46</v>
      </c>
      <c r="N101" s="11" t="s">
        <v>46</v>
      </c>
      <c r="O101" s="11">
        <v>100000</v>
      </c>
      <c r="P101" s="11"/>
      <c r="Q101" s="11"/>
      <c r="R101" s="45">
        <v>100000</v>
      </c>
      <c r="S101" s="10" t="s">
        <v>46</v>
      </c>
      <c r="T101" s="11" t="s">
        <v>46</v>
      </c>
      <c r="U101" s="11" t="s">
        <v>46</v>
      </c>
      <c r="V101" s="11">
        <v>40000</v>
      </c>
      <c r="W101" s="11"/>
      <c r="X101" s="11"/>
      <c r="Y101" s="50">
        <v>40000</v>
      </c>
      <c r="Z101" s="10">
        <v>369600000</v>
      </c>
      <c r="AA101" s="35" t="s">
        <v>46</v>
      </c>
      <c r="AB101" s="11">
        <v>369600000</v>
      </c>
      <c r="AC101" s="11" t="s">
        <v>46</v>
      </c>
      <c r="AD101" s="11">
        <v>700000000</v>
      </c>
      <c r="AE101" s="11" t="s">
        <v>46</v>
      </c>
      <c r="AF101" s="11"/>
      <c r="AG101" s="11"/>
      <c r="AH101" s="54">
        <v>479733333.33333331</v>
      </c>
      <c r="AI101" s="56">
        <v>873618396.75269794</v>
      </c>
      <c r="AJ101" s="30">
        <v>1706.2260000000001</v>
      </c>
      <c r="AK101" s="30">
        <v>2335.4420186203056</v>
      </c>
      <c r="AL101" s="30">
        <v>1730.1801682731675</v>
      </c>
      <c r="AM101" s="31">
        <v>6894407909.1104517</v>
      </c>
      <c r="AN101" s="30">
        <v>3984791.8936624499</v>
      </c>
      <c r="AO101" s="10">
        <v>2412</v>
      </c>
      <c r="AP101" s="11" t="s">
        <v>46</v>
      </c>
      <c r="AQ101" s="11">
        <v>2412</v>
      </c>
      <c r="AR101" s="11" t="s">
        <v>46</v>
      </c>
      <c r="AS101" s="11">
        <v>2430</v>
      </c>
      <c r="AT101" s="11"/>
      <c r="AU101" s="32">
        <v>2418</v>
      </c>
      <c r="AV101" s="10">
        <v>3000</v>
      </c>
      <c r="AW101" s="11" t="s">
        <v>46</v>
      </c>
      <c r="AX101" s="11" t="s">
        <v>46</v>
      </c>
      <c r="AY101" s="11">
        <v>3513</v>
      </c>
      <c r="AZ101" s="11"/>
      <c r="BA101" s="32">
        <v>3256.5</v>
      </c>
      <c r="BB101" s="10" t="s">
        <v>46</v>
      </c>
      <c r="BC101" s="11">
        <v>1597553</v>
      </c>
      <c r="BD101" s="11" t="s">
        <v>46</v>
      </c>
      <c r="BE101" s="11"/>
      <c r="BF101" s="32">
        <v>1597553</v>
      </c>
      <c r="BG101" s="10" t="s">
        <v>46</v>
      </c>
      <c r="BH101" s="11" t="s">
        <v>46</v>
      </c>
      <c r="BI101" s="11">
        <v>120000</v>
      </c>
      <c r="BJ101" s="11"/>
      <c r="BK101" s="35">
        <v>120000</v>
      </c>
      <c r="BL101" s="13" t="s">
        <v>46</v>
      </c>
      <c r="BM101" s="14" t="s">
        <v>46</v>
      </c>
      <c r="BN101" s="14">
        <v>1000</v>
      </c>
      <c r="BO101" s="14"/>
      <c r="BP101" s="37">
        <v>1000</v>
      </c>
      <c r="BQ101" s="15">
        <v>0</v>
      </c>
      <c r="BT101" s="10" t="s">
        <v>46</v>
      </c>
      <c r="BU101" s="40">
        <v>19900716072634</v>
      </c>
      <c r="BV101">
        <v>1</v>
      </c>
      <c r="BW101" t="s">
        <v>46</v>
      </c>
      <c r="BX101">
        <v>1</v>
      </c>
      <c r="BY101" t="s">
        <v>46</v>
      </c>
    </row>
    <row r="102" spans="1:77">
      <c r="A102">
        <v>92</v>
      </c>
      <c r="B102" s="9" t="s">
        <v>309</v>
      </c>
      <c r="C102" s="10" t="s">
        <v>41</v>
      </c>
      <c r="D102" s="11" t="s">
        <v>310</v>
      </c>
      <c r="E102" s="11" t="s">
        <v>170</v>
      </c>
      <c r="F102" s="11" t="s">
        <v>171</v>
      </c>
      <c r="G102" s="35">
        <v>26.8</v>
      </c>
      <c r="H102" s="35">
        <v>45.860999999999997</v>
      </c>
      <c r="I102" s="35">
        <v>7</v>
      </c>
      <c r="J102" s="35">
        <v>7.95</v>
      </c>
      <c r="K102" s="12" t="s">
        <v>1298</v>
      </c>
      <c r="L102" s="10" t="s">
        <v>46</v>
      </c>
      <c r="M102" s="11" t="s">
        <v>46</v>
      </c>
      <c r="N102" s="11" t="s">
        <v>46</v>
      </c>
      <c r="O102" s="11" t="s">
        <v>46</v>
      </c>
      <c r="P102" s="11">
        <v>97</v>
      </c>
      <c r="Q102" s="11"/>
      <c r="R102" s="45">
        <v>97</v>
      </c>
      <c r="S102" s="10" t="s">
        <v>46</v>
      </c>
      <c r="T102" s="11" t="s">
        <v>46</v>
      </c>
      <c r="U102" s="11" t="s">
        <v>46</v>
      </c>
      <c r="V102" s="11">
        <v>0</v>
      </c>
      <c r="W102" s="11">
        <v>2</v>
      </c>
      <c r="X102" s="11"/>
      <c r="Y102" s="50">
        <v>1</v>
      </c>
      <c r="Z102" s="10">
        <v>23700000</v>
      </c>
      <c r="AA102" s="35" t="s">
        <v>46</v>
      </c>
      <c r="AB102" s="11" t="s">
        <v>46</v>
      </c>
      <c r="AC102" s="11" t="s">
        <v>46</v>
      </c>
      <c r="AD102" s="11">
        <v>44000000</v>
      </c>
      <c r="AE102" s="11" t="s">
        <v>46</v>
      </c>
      <c r="AF102" s="11"/>
      <c r="AG102" s="11"/>
      <c r="AH102" s="54">
        <v>33850000</v>
      </c>
      <c r="AI102" s="56">
        <v>61642543.211670704</v>
      </c>
      <c r="AJ102" s="30">
        <v>2396.5360000000001</v>
      </c>
      <c r="AK102" s="30">
        <v>2594.8520792904674</v>
      </c>
      <c r="AL102" s="30">
        <v>6058.0205195261615</v>
      </c>
      <c r="AM102" s="31">
        <v>37672748212.566193</v>
      </c>
      <c r="AN102" s="30">
        <v>6218656.4226944596</v>
      </c>
      <c r="AO102" s="10">
        <v>14</v>
      </c>
      <c r="AP102" s="11" t="s">
        <v>46</v>
      </c>
      <c r="AQ102" s="11">
        <v>1</v>
      </c>
      <c r="AR102" s="11" t="s">
        <v>46</v>
      </c>
      <c r="AS102" s="11">
        <v>14</v>
      </c>
      <c r="AT102" s="11"/>
      <c r="AU102" s="32">
        <v>9.6666666666666661</v>
      </c>
      <c r="AV102" s="10">
        <v>700</v>
      </c>
      <c r="AW102" s="11" t="s">
        <v>46</v>
      </c>
      <c r="AX102" s="11" t="s">
        <v>46</v>
      </c>
      <c r="AY102" s="11">
        <v>350</v>
      </c>
      <c r="AZ102" s="11"/>
      <c r="BA102" s="32">
        <v>525</v>
      </c>
      <c r="BB102" s="10" t="s">
        <v>46</v>
      </c>
      <c r="BC102" s="11" t="s">
        <v>46</v>
      </c>
      <c r="BD102" s="11" t="s">
        <v>46</v>
      </c>
      <c r="BE102" s="11"/>
      <c r="BF102" s="32"/>
      <c r="BG102" s="10" t="s">
        <v>46</v>
      </c>
      <c r="BH102" s="11" t="s">
        <v>46</v>
      </c>
      <c r="BI102" s="11">
        <v>0</v>
      </c>
      <c r="BJ102" s="11"/>
      <c r="BK102" s="35">
        <v>0</v>
      </c>
      <c r="BL102" s="13" t="s">
        <v>46</v>
      </c>
      <c r="BM102" s="14" t="s">
        <v>46</v>
      </c>
      <c r="BN102" s="14">
        <v>0</v>
      </c>
      <c r="BO102" s="14"/>
      <c r="BP102" s="37">
        <v>0</v>
      </c>
      <c r="BQ102" s="15">
        <v>0</v>
      </c>
      <c r="BT102" s="10"/>
      <c r="BU102" s="40">
        <v>19900530104007</v>
      </c>
      <c r="BV102">
        <v>1</v>
      </c>
      <c r="BW102" t="s">
        <v>46</v>
      </c>
      <c r="BX102">
        <v>1</v>
      </c>
      <c r="BY102" t="s">
        <v>46</v>
      </c>
    </row>
    <row r="103" spans="1:77">
      <c r="A103">
        <v>93</v>
      </c>
      <c r="B103" s="9" t="s">
        <v>311</v>
      </c>
      <c r="C103" s="10" t="s">
        <v>41</v>
      </c>
      <c r="D103" s="11" t="s">
        <v>312</v>
      </c>
      <c r="E103" s="11" t="s">
        <v>89</v>
      </c>
      <c r="F103" s="11" t="s">
        <v>90</v>
      </c>
      <c r="G103" s="35">
        <v>-77.355999999999995</v>
      </c>
      <c r="H103" s="35">
        <v>4.5519999999999996</v>
      </c>
      <c r="I103" s="35">
        <v>7.2</v>
      </c>
      <c r="J103" s="35">
        <v>8.9700000000000006</v>
      </c>
      <c r="K103" s="12" t="s">
        <v>1298</v>
      </c>
      <c r="L103" s="10">
        <v>28</v>
      </c>
      <c r="M103" s="11">
        <v>400</v>
      </c>
      <c r="N103" s="11" t="s">
        <v>46</v>
      </c>
      <c r="O103" s="11" t="s">
        <v>46</v>
      </c>
      <c r="P103" s="11"/>
      <c r="Q103" s="11"/>
      <c r="R103" s="45">
        <v>214</v>
      </c>
      <c r="S103" s="10" t="s">
        <v>46</v>
      </c>
      <c r="T103" s="11">
        <v>201</v>
      </c>
      <c r="U103" s="11" t="s">
        <v>46</v>
      </c>
      <c r="V103" s="11" t="s">
        <v>46</v>
      </c>
      <c r="W103" s="11"/>
      <c r="X103" s="11"/>
      <c r="Y103" s="50">
        <v>201</v>
      </c>
      <c r="Z103" s="10" t="s">
        <v>46</v>
      </c>
      <c r="AA103" s="35">
        <v>6661574.7400000002</v>
      </c>
      <c r="AB103" s="11" t="s">
        <v>46</v>
      </c>
      <c r="AC103" s="11" t="s">
        <v>46</v>
      </c>
      <c r="AD103" s="11" t="s">
        <v>46</v>
      </c>
      <c r="AE103" s="11" t="s">
        <v>46</v>
      </c>
      <c r="AF103" s="11"/>
      <c r="AG103" s="11"/>
      <c r="AH103" s="54">
        <v>6661574.7400000002</v>
      </c>
      <c r="AI103" s="56">
        <v>11801437.89936216</v>
      </c>
      <c r="AJ103" s="30">
        <v>19970.400000000001</v>
      </c>
      <c r="AK103" s="30">
        <v>668.27559864880516</v>
      </c>
      <c r="AL103" s="30">
        <v>4893.5695669807001</v>
      </c>
      <c r="AM103" s="31">
        <v>65308263145.367691</v>
      </c>
      <c r="AN103" s="30">
        <v>13345731.015256099</v>
      </c>
      <c r="AO103" s="10">
        <v>2</v>
      </c>
      <c r="AP103" s="11">
        <v>0</v>
      </c>
      <c r="AQ103" s="11">
        <v>2</v>
      </c>
      <c r="AR103" s="11" t="s">
        <v>46</v>
      </c>
      <c r="AS103" s="11" t="s">
        <v>46</v>
      </c>
      <c r="AT103" s="11"/>
      <c r="AU103" s="32">
        <v>1.3333333333333333</v>
      </c>
      <c r="AV103" s="10" t="s">
        <v>46</v>
      </c>
      <c r="AW103" s="11">
        <v>6</v>
      </c>
      <c r="AX103" s="11" t="s">
        <v>46</v>
      </c>
      <c r="AY103" s="11" t="s">
        <v>46</v>
      </c>
      <c r="AZ103" s="11"/>
      <c r="BA103" s="32">
        <v>6</v>
      </c>
      <c r="BB103" s="10">
        <v>2704</v>
      </c>
      <c r="BC103" s="11">
        <v>867</v>
      </c>
      <c r="BD103" s="11" t="s">
        <v>46</v>
      </c>
      <c r="BE103" s="11"/>
      <c r="BF103" s="32">
        <v>1785.5</v>
      </c>
      <c r="BG103" s="10" t="s">
        <v>46</v>
      </c>
      <c r="BH103" s="11">
        <v>0</v>
      </c>
      <c r="BI103" s="11" t="s">
        <v>46</v>
      </c>
      <c r="BJ103" s="11"/>
      <c r="BK103" s="35">
        <v>0</v>
      </c>
      <c r="BL103" s="13" t="s">
        <v>46</v>
      </c>
      <c r="BM103" s="14">
        <v>0</v>
      </c>
      <c r="BN103" s="14" t="s">
        <v>46</v>
      </c>
      <c r="BO103" s="14"/>
      <c r="BP103" s="37">
        <v>0</v>
      </c>
      <c r="BQ103" s="15" t="s">
        <v>46</v>
      </c>
      <c r="BT103" s="10" t="s">
        <v>46</v>
      </c>
      <c r="BU103" s="40">
        <v>19911119222852</v>
      </c>
      <c r="BV103">
        <v>1</v>
      </c>
      <c r="BW103" t="s">
        <v>46</v>
      </c>
      <c r="BX103">
        <v>1</v>
      </c>
      <c r="BY103" t="s">
        <v>46</v>
      </c>
    </row>
    <row r="104" spans="1:77">
      <c r="A104">
        <v>94</v>
      </c>
      <c r="B104" s="9" t="s">
        <v>313</v>
      </c>
      <c r="C104" s="10" t="s">
        <v>41</v>
      </c>
      <c r="D104" s="11" t="s">
        <v>314</v>
      </c>
      <c r="E104" s="11" t="s">
        <v>126</v>
      </c>
      <c r="F104" s="11" t="s">
        <v>231</v>
      </c>
      <c r="G104" s="35">
        <v>-83.072000000000003</v>
      </c>
      <c r="H104" s="35">
        <v>9.673</v>
      </c>
      <c r="I104" s="35">
        <v>7.6</v>
      </c>
      <c r="J104" s="35">
        <v>8.99</v>
      </c>
      <c r="K104" s="12" t="s">
        <v>1297</v>
      </c>
      <c r="L104" s="10" t="s">
        <v>46</v>
      </c>
      <c r="M104" s="11">
        <v>7677</v>
      </c>
      <c r="N104" s="11" t="s">
        <v>46</v>
      </c>
      <c r="O104" s="11" t="s">
        <v>46</v>
      </c>
      <c r="P104" s="11"/>
      <c r="Q104" s="11"/>
      <c r="R104" s="45">
        <v>7677</v>
      </c>
      <c r="S104" s="10" t="s">
        <v>46</v>
      </c>
      <c r="T104" s="11">
        <v>4332</v>
      </c>
      <c r="U104" s="11" t="s">
        <v>46</v>
      </c>
      <c r="V104" s="11" t="s">
        <v>46</v>
      </c>
      <c r="W104" s="11"/>
      <c r="X104" s="11"/>
      <c r="Y104" s="50">
        <v>4332</v>
      </c>
      <c r="Z104" s="10">
        <v>510000000</v>
      </c>
      <c r="AA104" s="35">
        <v>228697600.57093376</v>
      </c>
      <c r="AB104" s="11">
        <v>100000000</v>
      </c>
      <c r="AC104" s="11" t="s">
        <v>46</v>
      </c>
      <c r="AD104" s="11" t="s">
        <v>46</v>
      </c>
      <c r="AE104" s="11" t="s">
        <v>46</v>
      </c>
      <c r="AF104" s="11"/>
      <c r="AG104" s="11"/>
      <c r="AH104" s="54">
        <v>279565866.85697794</v>
      </c>
      <c r="AI104" s="56">
        <v>495270164.37767613</v>
      </c>
      <c r="AJ104" s="30">
        <v>5106.4660000000003</v>
      </c>
      <c r="AK104" s="30">
        <v>993.45290270132409</v>
      </c>
      <c r="AL104" s="30">
        <v>5564.0705961397061</v>
      </c>
      <c r="AM104" s="31">
        <v>28226716365.02623</v>
      </c>
      <c r="AN104" s="30">
        <v>5073033.4702456202</v>
      </c>
      <c r="AO104" s="10">
        <v>87</v>
      </c>
      <c r="AP104" s="11">
        <v>46</v>
      </c>
      <c r="AQ104" s="11">
        <v>47</v>
      </c>
      <c r="AR104" s="11" t="s">
        <v>46</v>
      </c>
      <c r="AS104" s="11" t="s">
        <v>46</v>
      </c>
      <c r="AT104" s="11"/>
      <c r="AU104" s="32">
        <v>60</v>
      </c>
      <c r="AV104" s="10" t="s">
        <v>46</v>
      </c>
      <c r="AW104" s="11">
        <v>0</v>
      </c>
      <c r="AX104" s="11" t="s">
        <v>46</v>
      </c>
      <c r="AY104" s="11" t="s">
        <v>46</v>
      </c>
      <c r="AZ104" s="11"/>
      <c r="BA104" s="32">
        <v>0</v>
      </c>
      <c r="BB104" s="10">
        <v>48036</v>
      </c>
      <c r="BC104" s="11">
        <v>10419</v>
      </c>
      <c r="BD104" s="11" t="s">
        <v>46</v>
      </c>
      <c r="BE104" s="11"/>
      <c r="BF104" s="32">
        <v>29227.5</v>
      </c>
      <c r="BG104" s="10" t="s">
        <v>46</v>
      </c>
      <c r="BH104" s="11">
        <v>0</v>
      </c>
      <c r="BI104" s="11" t="s">
        <v>46</v>
      </c>
      <c r="BJ104" s="11"/>
      <c r="BK104" s="35">
        <v>0</v>
      </c>
      <c r="BL104" s="13" t="s">
        <v>46</v>
      </c>
      <c r="BM104" s="14">
        <v>0</v>
      </c>
      <c r="BN104" s="14" t="s">
        <v>46</v>
      </c>
      <c r="BO104" s="14"/>
      <c r="BP104" s="37">
        <v>0</v>
      </c>
      <c r="BQ104" s="15" t="s">
        <v>46</v>
      </c>
      <c r="BT104" s="10" t="s">
        <v>46</v>
      </c>
      <c r="BU104" s="40">
        <v>19910422215653</v>
      </c>
      <c r="BV104">
        <v>1</v>
      </c>
      <c r="BW104" t="s">
        <v>46</v>
      </c>
      <c r="BX104">
        <v>1</v>
      </c>
      <c r="BY104" t="s">
        <v>46</v>
      </c>
    </row>
    <row r="105" spans="1:77">
      <c r="A105">
        <v>95</v>
      </c>
      <c r="B105" s="9" t="s">
        <v>315</v>
      </c>
      <c r="C105" s="10" t="s">
        <v>41</v>
      </c>
      <c r="D105" s="11" t="s">
        <v>316</v>
      </c>
      <c r="E105" s="11" t="s">
        <v>93</v>
      </c>
      <c r="F105" s="11" t="s">
        <v>94</v>
      </c>
      <c r="G105" s="35">
        <v>-77.082999999999998</v>
      </c>
      <c r="H105" s="35">
        <v>-5.9690000000000003</v>
      </c>
      <c r="I105" s="35">
        <v>6.9</v>
      </c>
      <c r="J105" s="35">
        <v>7.63</v>
      </c>
      <c r="K105" s="12" t="s">
        <v>1298</v>
      </c>
      <c r="L105" s="10">
        <v>8063</v>
      </c>
      <c r="M105" s="11">
        <v>487</v>
      </c>
      <c r="N105" s="11" t="s">
        <v>46</v>
      </c>
      <c r="O105" s="11" t="s">
        <v>46</v>
      </c>
      <c r="P105" s="11"/>
      <c r="Q105" s="11"/>
      <c r="R105" s="45">
        <v>4275</v>
      </c>
      <c r="S105" s="10" t="s">
        <v>46</v>
      </c>
      <c r="T105" s="11">
        <v>10134</v>
      </c>
      <c r="U105" s="11" t="s">
        <v>46</v>
      </c>
      <c r="V105" s="11" t="s">
        <v>46</v>
      </c>
      <c r="W105" s="11"/>
      <c r="X105" s="11"/>
      <c r="Y105" s="50">
        <v>10134</v>
      </c>
      <c r="Z105" s="10" t="s">
        <v>46</v>
      </c>
      <c r="AA105" s="35">
        <v>242143519.46000001</v>
      </c>
      <c r="AB105" s="11" t="s">
        <v>46</v>
      </c>
      <c r="AC105" s="11" t="s">
        <v>46</v>
      </c>
      <c r="AD105" s="11" t="s">
        <v>46</v>
      </c>
      <c r="AE105" s="11" t="s">
        <v>46</v>
      </c>
      <c r="AF105" s="11"/>
      <c r="AG105" s="11"/>
      <c r="AH105" s="54">
        <v>242143519.46000001</v>
      </c>
      <c r="AI105" s="56">
        <v>428973901.69342792</v>
      </c>
      <c r="AJ105" s="30">
        <v>14701.01</v>
      </c>
      <c r="AK105" s="30">
        <v>267.63809108732528</v>
      </c>
      <c r="AL105" s="30">
        <v>3042.6936364761432</v>
      </c>
      <c r="AM105" s="31">
        <v>11971631018.585194</v>
      </c>
      <c r="AN105" s="30">
        <v>3934550.2534556799</v>
      </c>
      <c r="AO105" s="10">
        <v>53</v>
      </c>
      <c r="AP105" s="11">
        <v>37</v>
      </c>
      <c r="AQ105" s="11" t="s">
        <v>46</v>
      </c>
      <c r="AR105" s="11" t="s">
        <v>46</v>
      </c>
      <c r="AS105" s="11" t="s">
        <v>46</v>
      </c>
      <c r="AT105" s="11"/>
      <c r="AU105" s="32">
        <v>45</v>
      </c>
      <c r="AV105" s="10">
        <v>252</v>
      </c>
      <c r="AW105" s="11">
        <v>0</v>
      </c>
      <c r="AX105" s="11" t="s">
        <v>46</v>
      </c>
      <c r="AY105" s="11" t="s">
        <v>46</v>
      </c>
      <c r="AZ105" s="11"/>
      <c r="BA105" s="32">
        <v>126</v>
      </c>
      <c r="BB105" s="10">
        <v>35560</v>
      </c>
      <c r="BC105" s="11" t="s">
        <v>46</v>
      </c>
      <c r="BD105" s="11" t="s">
        <v>46</v>
      </c>
      <c r="BE105" s="11"/>
      <c r="BF105" s="32">
        <v>35560</v>
      </c>
      <c r="BG105" s="10" t="s">
        <v>46</v>
      </c>
      <c r="BH105" s="11">
        <v>0</v>
      </c>
      <c r="BI105" s="11" t="s">
        <v>46</v>
      </c>
      <c r="BJ105" s="11"/>
      <c r="BK105" s="35">
        <v>0</v>
      </c>
      <c r="BL105" s="13" t="s">
        <v>46</v>
      </c>
      <c r="BM105" s="14">
        <v>0</v>
      </c>
      <c r="BN105" s="14" t="s">
        <v>46</v>
      </c>
      <c r="BO105" s="14"/>
      <c r="BP105" s="37">
        <v>0</v>
      </c>
      <c r="BQ105" s="15" t="s">
        <v>46</v>
      </c>
      <c r="BT105" s="10" t="s">
        <v>46</v>
      </c>
      <c r="BU105" s="40">
        <v>19910405041951</v>
      </c>
      <c r="BV105">
        <v>1</v>
      </c>
      <c r="BW105" t="s">
        <v>46</v>
      </c>
      <c r="BX105">
        <v>1</v>
      </c>
      <c r="BY105" t="s">
        <v>46</v>
      </c>
    </row>
    <row r="106" spans="1:77">
      <c r="A106">
        <v>96</v>
      </c>
      <c r="B106" s="9" t="s">
        <v>317</v>
      </c>
      <c r="C106" s="10" t="s">
        <v>41</v>
      </c>
      <c r="D106" s="11" t="s">
        <v>318</v>
      </c>
      <c r="E106" s="11" t="s">
        <v>319</v>
      </c>
      <c r="F106" s="11" t="s">
        <v>319</v>
      </c>
      <c r="G106" s="35">
        <v>44.067999999999998</v>
      </c>
      <c r="H106" s="35">
        <v>13.887</v>
      </c>
      <c r="I106" s="35">
        <v>4.7</v>
      </c>
      <c r="J106" s="35">
        <v>4.7300000000000004</v>
      </c>
      <c r="K106" s="12" t="s">
        <v>1298</v>
      </c>
      <c r="L106" s="10">
        <v>87</v>
      </c>
      <c r="M106" s="11">
        <v>7678</v>
      </c>
      <c r="N106" s="11" t="s">
        <v>46</v>
      </c>
      <c r="O106" s="11" t="s">
        <v>46</v>
      </c>
      <c r="P106" s="11"/>
      <c r="Q106" s="11"/>
      <c r="R106" s="45">
        <v>3882.5</v>
      </c>
      <c r="S106" s="10">
        <v>17</v>
      </c>
      <c r="T106" s="11">
        <v>1658</v>
      </c>
      <c r="U106" s="11" t="s">
        <v>46</v>
      </c>
      <c r="V106" s="11" t="s">
        <v>46</v>
      </c>
      <c r="W106" s="11"/>
      <c r="X106" s="11"/>
      <c r="Y106" s="50">
        <v>837.5</v>
      </c>
      <c r="Z106" s="10" t="s">
        <v>46</v>
      </c>
      <c r="AA106" s="35">
        <v>61219148.919999994</v>
      </c>
      <c r="AB106" s="11" t="s">
        <v>46</v>
      </c>
      <c r="AC106" s="11" t="s">
        <v>46</v>
      </c>
      <c r="AD106" s="11" t="s">
        <v>46</v>
      </c>
      <c r="AE106" s="11" t="s">
        <v>46</v>
      </c>
      <c r="AF106" s="11"/>
      <c r="AG106" s="11"/>
      <c r="AH106" s="54">
        <v>61219148.919999994</v>
      </c>
      <c r="AI106" s="56">
        <v>108453933.55613451</v>
      </c>
      <c r="AJ106" s="30">
        <v>54088.06</v>
      </c>
      <c r="AK106" s="30">
        <v>139.14836080385192</v>
      </c>
      <c r="AL106" s="30">
        <v>1116.2849144400002</v>
      </c>
      <c r="AM106" s="31">
        <v>8401455956.6212702</v>
      </c>
      <c r="AN106" s="30">
        <v>7526264.88806039</v>
      </c>
      <c r="AO106" s="10">
        <v>11</v>
      </c>
      <c r="AP106" s="11">
        <v>10</v>
      </c>
      <c r="AQ106" s="11">
        <v>10</v>
      </c>
      <c r="AR106" s="11" t="s">
        <v>46</v>
      </c>
      <c r="AS106" s="11" t="s">
        <v>46</v>
      </c>
      <c r="AT106" s="11"/>
      <c r="AU106" s="32">
        <v>10.333333333333334</v>
      </c>
      <c r="AV106" s="10">
        <v>40</v>
      </c>
      <c r="AW106" s="11">
        <v>39</v>
      </c>
      <c r="AX106" s="11" t="s">
        <v>46</v>
      </c>
      <c r="AY106" s="11" t="s">
        <v>46</v>
      </c>
      <c r="AZ106" s="11"/>
      <c r="BA106" s="32">
        <v>39.5</v>
      </c>
      <c r="BB106" s="10">
        <v>0</v>
      </c>
      <c r="BC106" s="11">
        <v>40039</v>
      </c>
      <c r="BD106" s="11" t="s">
        <v>46</v>
      </c>
      <c r="BE106" s="11"/>
      <c r="BF106" s="32">
        <v>20019.5</v>
      </c>
      <c r="BG106" s="10" t="s">
        <v>46</v>
      </c>
      <c r="BH106" s="11">
        <v>0</v>
      </c>
      <c r="BI106" s="11" t="s">
        <v>46</v>
      </c>
      <c r="BJ106" s="11"/>
      <c r="BK106" s="35">
        <v>0</v>
      </c>
      <c r="BL106" s="13" t="s">
        <v>46</v>
      </c>
      <c r="BM106" s="14">
        <v>0</v>
      </c>
      <c r="BN106" s="14" t="s">
        <v>46</v>
      </c>
      <c r="BO106" s="14"/>
      <c r="BP106" s="37">
        <v>0</v>
      </c>
      <c r="BQ106" s="15" t="s">
        <v>46</v>
      </c>
      <c r="BT106" s="10" t="s">
        <v>46</v>
      </c>
      <c r="BU106" s="40">
        <v>19911122004023</v>
      </c>
      <c r="BV106">
        <v>1</v>
      </c>
      <c r="BW106" t="s">
        <v>46</v>
      </c>
      <c r="BX106">
        <v>1</v>
      </c>
      <c r="BY106" t="s">
        <v>46</v>
      </c>
    </row>
    <row r="107" spans="1:77">
      <c r="A107">
        <v>97</v>
      </c>
      <c r="B107" s="9" t="s">
        <v>320</v>
      </c>
      <c r="C107" s="10" t="s">
        <v>41</v>
      </c>
      <c r="D107" s="11" t="s">
        <v>321</v>
      </c>
      <c r="E107" s="11" t="s">
        <v>126</v>
      </c>
      <c r="F107" s="11" t="s">
        <v>231</v>
      </c>
      <c r="G107" s="35">
        <v>-84.301000000000002</v>
      </c>
      <c r="H107" s="35">
        <v>10.231999999999999</v>
      </c>
      <c r="I107" s="35">
        <v>6.5</v>
      </c>
      <c r="J107" s="35">
        <v>5.51</v>
      </c>
      <c r="K107" s="12" t="s">
        <v>123</v>
      </c>
      <c r="L107" s="10" t="s">
        <v>46</v>
      </c>
      <c r="M107" s="11">
        <v>8</v>
      </c>
      <c r="N107" s="11" t="s">
        <v>46</v>
      </c>
      <c r="O107" s="11" t="s">
        <v>46</v>
      </c>
      <c r="P107" s="11"/>
      <c r="Q107" s="11"/>
      <c r="R107" s="45">
        <v>8</v>
      </c>
      <c r="S107" s="10" t="s">
        <v>46</v>
      </c>
      <c r="T107" s="11">
        <v>1</v>
      </c>
      <c r="U107" s="11" t="s">
        <v>46</v>
      </c>
      <c r="V107" s="11" t="s">
        <v>46</v>
      </c>
      <c r="W107" s="11"/>
      <c r="X107" s="11"/>
      <c r="Y107" s="50">
        <v>1</v>
      </c>
      <c r="Z107" s="10" t="s">
        <v>46</v>
      </c>
      <c r="AA107" s="35">
        <v>71448.639999999999</v>
      </c>
      <c r="AB107" s="11" t="s">
        <v>46</v>
      </c>
      <c r="AC107" s="11" t="s">
        <v>46</v>
      </c>
      <c r="AD107" s="11" t="s">
        <v>46</v>
      </c>
      <c r="AE107" s="11" t="s">
        <v>46</v>
      </c>
      <c r="AF107" s="11"/>
      <c r="AG107" s="11"/>
      <c r="AH107" s="54">
        <v>71448.639999999999</v>
      </c>
      <c r="AI107" s="56">
        <v>124101.4987764098</v>
      </c>
      <c r="AJ107" s="30">
        <v>2380.4470000000001</v>
      </c>
      <c r="AK107" s="30">
        <v>2502.3221512557052</v>
      </c>
      <c r="AL107" s="30">
        <v>5923.1699751941896</v>
      </c>
      <c r="AM107" s="31">
        <v>35282222345.010338</v>
      </c>
      <c r="AN107" s="30">
        <v>5956645.2579901898</v>
      </c>
      <c r="AO107" s="10" t="s">
        <v>46</v>
      </c>
      <c r="AP107" s="11">
        <v>1</v>
      </c>
      <c r="AQ107" s="11" t="s">
        <v>46</v>
      </c>
      <c r="AR107" s="11" t="s">
        <v>46</v>
      </c>
      <c r="AS107" s="11" t="s">
        <v>46</v>
      </c>
      <c r="AT107" s="11">
        <v>0</v>
      </c>
      <c r="AU107" s="32">
        <v>0.5</v>
      </c>
      <c r="AV107" s="10" t="s">
        <v>46</v>
      </c>
      <c r="AW107" s="11">
        <v>0</v>
      </c>
      <c r="AX107" s="11" t="s">
        <v>46</v>
      </c>
      <c r="AY107" s="11" t="s">
        <v>46</v>
      </c>
      <c r="AZ107" s="11">
        <v>0</v>
      </c>
      <c r="BA107" s="32">
        <v>0</v>
      </c>
      <c r="BB107" s="10">
        <v>1</v>
      </c>
      <c r="BC107" s="11" t="s">
        <v>46</v>
      </c>
      <c r="BD107" s="11" t="s">
        <v>46</v>
      </c>
      <c r="BE107" s="11">
        <v>0</v>
      </c>
      <c r="BF107" s="32">
        <v>0.5</v>
      </c>
      <c r="BG107" s="10" t="s">
        <v>46</v>
      </c>
      <c r="BH107" s="11">
        <v>0</v>
      </c>
      <c r="BI107" s="11" t="s">
        <v>46</v>
      </c>
      <c r="BJ107" s="11">
        <v>0</v>
      </c>
      <c r="BK107" s="35">
        <v>0</v>
      </c>
      <c r="BL107" s="13" t="s">
        <v>46</v>
      </c>
      <c r="BM107" s="14">
        <v>0</v>
      </c>
      <c r="BN107" s="14" t="s">
        <v>46</v>
      </c>
      <c r="BO107" s="14">
        <v>0</v>
      </c>
      <c r="BP107" s="37">
        <v>0</v>
      </c>
      <c r="BQ107" s="15" t="s">
        <v>46</v>
      </c>
      <c r="BT107" s="10" t="s">
        <v>46</v>
      </c>
      <c r="BU107" s="40">
        <v>19920307015339</v>
      </c>
      <c r="BV107">
        <v>1</v>
      </c>
      <c r="BW107" t="s">
        <v>46</v>
      </c>
      <c r="BX107">
        <v>1</v>
      </c>
      <c r="BY107" t="s">
        <v>46</v>
      </c>
    </row>
    <row r="108" spans="1:77">
      <c r="A108">
        <v>98</v>
      </c>
      <c r="B108" s="9" t="s">
        <v>322</v>
      </c>
      <c r="C108" s="10" t="s">
        <v>41</v>
      </c>
      <c r="D108" s="11" t="s">
        <v>323</v>
      </c>
      <c r="E108" s="11" t="s">
        <v>78</v>
      </c>
      <c r="F108" s="11" t="s">
        <v>324</v>
      </c>
      <c r="G108" s="35">
        <v>121.95</v>
      </c>
      <c r="H108" s="35">
        <v>-8.4979999999999993</v>
      </c>
      <c r="I108" s="35">
        <v>7.7</v>
      </c>
      <c r="J108" s="35">
        <v>8.3699999999999992</v>
      </c>
      <c r="K108" s="12" t="s">
        <v>1297</v>
      </c>
      <c r="L108" s="10" t="s">
        <v>46</v>
      </c>
      <c r="M108" s="11">
        <v>18000</v>
      </c>
      <c r="N108" s="11" t="s">
        <v>46</v>
      </c>
      <c r="O108" s="11" t="s">
        <v>46</v>
      </c>
      <c r="P108" s="11"/>
      <c r="Q108" s="11"/>
      <c r="R108" s="45">
        <v>18000</v>
      </c>
      <c r="S108" s="10">
        <v>31785</v>
      </c>
      <c r="T108" s="11">
        <v>0</v>
      </c>
      <c r="U108" s="11" t="s">
        <v>46</v>
      </c>
      <c r="V108" s="11" t="s">
        <v>46</v>
      </c>
      <c r="W108" s="11">
        <v>25735</v>
      </c>
      <c r="X108" s="11"/>
      <c r="Y108" s="50">
        <v>19173.333333333332</v>
      </c>
      <c r="Z108" s="10">
        <v>100000000</v>
      </c>
      <c r="AA108" s="35">
        <v>70060207.629999995</v>
      </c>
      <c r="AB108" s="11">
        <v>100000000</v>
      </c>
      <c r="AC108" s="11" t="s">
        <v>46</v>
      </c>
      <c r="AD108" s="11" t="s">
        <v>46</v>
      </c>
      <c r="AE108" s="11" t="s">
        <v>46</v>
      </c>
      <c r="AF108" s="11"/>
      <c r="AG108" s="11"/>
      <c r="AH108" s="54">
        <v>90020069.209999993</v>
      </c>
      <c r="AI108" s="56">
        <v>156358826.54893279</v>
      </c>
      <c r="AJ108" s="30">
        <v>10092.459999999999</v>
      </c>
      <c r="AK108" s="30">
        <v>862.60091133649178</v>
      </c>
      <c r="AL108" s="30">
        <v>2130.3447803179156</v>
      </c>
      <c r="AM108" s="31">
        <v>18546281438.916859</v>
      </c>
      <c r="AN108" s="30">
        <v>8705765.1936270893</v>
      </c>
      <c r="AO108" s="10">
        <v>1000</v>
      </c>
      <c r="AP108" s="11">
        <v>2500</v>
      </c>
      <c r="AQ108" s="11">
        <v>2500</v>
      </c>
      <c r="AR108" s="11" t="s">
        <v>46</v>
      </c>
      <c r="AS108" s="11" t="s">
        <v>46</v>
      </c>
      <c r="AT108" s="11"/>
      <c r="AU108" s="32">
        <v>2000</v>
      </c>
      <c r="AV108" s="10">
        <v>500</v>
      </c>
      <c r="AW108" s="11">
        <v>2103</v>
      </c>
      <c r="AX108" s="11" t="s">
        <v>46</v>
      </c>
      <c r="AY108" s="11" t="s">
        <v>46</v>
      </c>
      <c r="AZ108" s="11"/>
      <c r="BA108" s="32">
        <v>1301.5</v>
      </c>
      <c r="BB108" s="10">
        <v>0</v>
      </c>
      <c r="BC108" s="11">
        <v>92103</v>
      </c>
      <c r="BD108" s="11" t="s">
        <v>46</v>
      </c>
      <c r="BE108" s="11"/>
      <c r="BF108" s="32">
        <v>46051.5</v>
      </c>
      <c r="BG108" s="10" t="s">
        <v>46</v>
      </c>
      <c r="BH108" s="11">
        <v>0</v>
      </c>
      <c r="BI108" s="11" t="s">
        <v>46</v>
      </c>
      <c r="BJ108" s="11"/>
      <c r="BK108" s="35">
        <v>0</v>
      </c>
      <c r="BL108" s="13" t="s">
        <v>46</v>
      </c>
      <c r="BM108" s="14">
        <v>0</v>
      </c>
      <c r="BN108" s="14" t="s">
        <v>46</v>
      </c>
      <c r="BO108" s="14"/>
      <c r="BP108" s="37">
        <v>0</v>
      </c>
      <c r="BQ108" s="15" t="s">
        <v>46</v>
      </c>
      <c r="BT108" s="10" t="s">
        <v>46</v>
      </c>
      <c r="BU108" s="40">
        <v>19921212052927</v>
      </c>
      <c r="BV108">
        <v>1</v>
      </c>
      <c r="BW108" t="s">
        <v>46</v>
      </c>
      <c r="BX108">
        <v>1</v>
      </c>
      <c r="BY108" t="s">
        <v>46</v>
      </c>
    </row>
    <row r="109" spans="1:77">
      <c r="A109">
        <v>99</v>
      </c>
      <c r="B109" s="9" t="s">
        <v>325</v>
      </c>
      <c r="C109" s="10" t="s">
        <v>41</v>
      </c>
      <c r="D109" s="11" t="s">
        <v>326</v>
      </c>
      <c r="E109" s="11" t="s">
        <v>78</v>
      </c>
      <c r="F109" s="11" t="s">
        <v>78</v>
      </c>
      <c r="G109" s="35">
        <v>109.06699999999999</v>
      </c>
      <c r="H109" s="35">
        <v>-7.1379999999999999</v>
      </c>
      <c r="I109" s="35">
        <v>5</v>
      </c>
      <c r="J109" s="35">
        <v>3.72</v>
      </c>
      <c r="K109" s="12" t="s">
        <v>1298</v>
      </c>
      <c r="L109" s="10">
        <v>700</v>
      </c>
      <c r="M109" s="11" t="s">
        <v>46</v>
      </c>
      <c r="N109" s="11" t="s">
        <v>46</v>
      </c>
      <c r="O109" s="11" t="s">
        <v>46</v>
      </c>
      <c r="P109" s="11"/>
      <c r="Q109" s="11"/>
      <c r="R109" s="45">
        <v>700</v>
      </c>
      <c r="S109" s="10">
        <v>800</v>
      </c>
      <c r="T109" s="11" t="s">
        <v>46</v>
      </c>
      <c r="U109" s="11" t="s">
        <v>46</v>
      </c>
      <c r="V109" s="11" t="s">
        <v>46</v>
      </c>
      <c r="W109" s="11"/>
      <c r="X109" s="11"/>
      <c r="Y109" s="50">
        <v>800</v>
      </c>
      <c r="Z109" s="10" t="s">
        <v>46</v>
      </c>
      <c r="AA109" s="35" t="s">
        <v>46</v>
      </c>
      <c r="AB109" s="11" t="s">
        <v>46</v>
      </c>
      <c r="AC109" s="11" t="s">
        <v>46</v>
      </c>
      <c r="AD109" s="11" t="s">
        <v>46</v>
      </c>
      <c r="AE109" s="11" t="s">
        <v>46</v>
      </c>
      <c r="AF109" s="11"/>
      <c r="AG109" s="11"/>
      <c r="AH109" s="54"/>
      <c r="AJ109" s="30">
        <v>43250.07</v>
      </c>
      <c r="AK109" s="30">
        <v>512.86294161456385</v>
      </c>
      <c r="AL109" s="30">
        <v>2130.3447803179156</v>
      </c>
      <c r="AM109" s="31">
        <v>47253940502.458473</v>
      </c>
      <c r="AN109" s="30">
        <v>22181358.1252358</v>
      </c>
      <c r="AO109" s="10">
        <v>0</v>
      </c>
      <c r="AP109" s="11" t="s">
        <v>46</v>
      </c>
      <c r="AQ109" s="11">
        <v>0</v>
      </c>
      <c r="AR109" s="11" t="s">
        <v>46</v>
      </c>
      <c r="AS109" s="11" t="s">
        <v>46</v>
      </c>
      <c r="AT109" s="11"/>
      <c r="AU109" s="32">
        <v>0</v>
      </c>
      <c r="AV109" s="10">
        <v>1</v>
      </c>
      <c r="AW109" s="11" t="s">
        <v>46</v>
      </c>
      <c r="AX109" s="11" t="s">
        <v>46</v>
      </c>
      <c r="AY109" s="11" t="s">
        <v>46</v>
      </c>
      <c r="AZ109" s="11"/>
      <c r="BA109" s="32">
        <v>1</v>
      </c>
      <c r="BB109" s="10" t="s">
        <v>46</v>
      </c>
      <c r="BC109" s="11">
        <v>7501</v>
      </c>
      <c r="BD109" s="11" t="s">
        <v>46</v>
      </c>
      <c r="BE109" s="11"/>
      <c r="BF109" s="32">
        <v>7501</v>
      </c>
      <c r="BG109" s="10" t="s">
        <v>46</v>
      </c>
      <c r="BH109" s="11" t="s">
        <v>46</v>
      </c>
      <c r="BI109" s="11" t="s">
        <v>46</v>
      </c>
      <c r="BJ109" s="11"/>
      <c r="BK109" s="35"/>
      <c r="BL109" s="13" t="s">
        <v>46</v>
      </c>
      <c r="BM109" s="14" t="s">
        <v>46</v>
      </c>
      <c r="BN109" s="14" t="s">
        <v>46</v>
      </c>
      <c r="BO109" s="14"/>
      <c r="BP109" s="37"/>
      <c r="BQ109" s="15" t="s">
        <v>46</v>
      </c>
      <c r="BT109" s="10" t="s">
        <v>46</v>
      </c>
      <c r="BU109" s="40">
        <v>19920204015839</v>
      </c>
      <c r="BV109">
        <v>0</v>
      </c>
      <c r="BW109" t="s">
        <v>79</v>
      </c>
      <c r="BX109">
        <v>0</v>
      </c>
      <c r="BY109" t="s">
        <v>79</v>
      </c>
    </row>
    <row r="110" spans="1:77">
      <c r="A110">
        <v>100</v>
      </c>
      <c r="B110" s="9" t="s">
        <v>327</v>
      </c>
      <c r="C110" s="10" t="s">
        <v>41</v>
      </c>
      <c r="D110" s="11" t="s">
        <v>328</v>
      </c>
      <c r="E110" s="11" t="s">
        <v>329</v>
      </c>
      <c r="F110" s="11" t="s">
        <v>330</v>
      </c>
      <c r="G110" s="35">
        <v>72.468999999999994</v>
      </c>
      <c r="H110" s="35">
        <v>40.997999999999998</v>
      </c>
      <c r="I110" s="35">
        <v>6.2</v>
      </c>
      <c r="J110" s="35">
        <v>5.76</v>
      </c>
      <c r="K110" s="12" t="s">
        <v>1298</v>
      </c>
      <c r="L110" s="10">
        <v>4000</v>
      </c>
      <c r="M110" s="11" t="s">
        <v>46</v>
      </c>
      <c r="N110" s="11" t="s">
        <v>46</v>
      </c>
      <c r="O110" s="11" t="s">
        <v>46</v>
      </c>
      <c r="P110" s="11"/>
      <c r="Q110" s="11"/>
      <c r="R110" s="45">
        <v>4000</v>
      </c>
      <c r="S110" s="10">
        <v>5500</v>
      </c>
      <c r="T110" s="11" t="s">
        <v>46</v>
      </c>
      <c r="U110" s="11" t="s">
        <v>46</v>
      </c>
      <c r="V110" s="11" t="s">
        <v>46</v>
      </c>
      <c r="W110" s="11"/>
      <c r="X110" s="11"/>
      <c r="Y110" s="50">
        <v>5500</v>
      </c>
      <c r="Z110" s="10">
        <v>31000000</v>
      </c>
      <c r="AA110" s="35" t="s">
        <v>46</v>
      </c>
      <c r="AB110" s="11" t="s">
        <v>46</v>
      </c>
      <c r="AC110" s="11" t="s">
        <v>46</v>
      </c>
      <c r="AD110" s="11" t="s">
        <v>46</v>
      </c>
      <c r="AE110" s="11" t="s">
        <v>46</v>
      </c>
      <c r="AF110" s="11"/>
      <c r="AG110" s="11"/>
      <c r="AH110" s="54">
        <v>31000000</v>
      </c>
      <c r="AI110" s="56">
        <v>53844922.199620649</v>
      </c>
      <c r="AJ110" s="30">
        <v>108200</v>
      </c>
      <c r="AK110" s="30">
        <v>54.140062990239556</v>
      </c>
      <c r="AL110" s="30">
        <v>958.98418605500069</v>
      </c>
      <c r="AM110" s="31">
        <v>5617686030.7313576</v>
      </c>
      <c r="AN110" s="30">
        <v>5857954.8155439198</v>
      </c>
      <c r="AO110" s="10">
        <v>4</v>
      </c>
      <c r="AP110" s="11" t="s">
        <v>46</v>
      </c>
      <c r="AQ110" s="11" t="s">
        <v>46</v>
      </c>
      <c r="AR110" s="11" t="s">
        <v>46</v>
      </c>
      <c r="AS110" s="11" t="s">
        <v>46</v>
      </c>
      <c r="AT110" s="11"/>
      <c r="AU110" s="32">
        <v>4</v>
      </c>
      <c r="AV110" s="10" t="s">
        <v>46</v>
      </c>
      <c r="AW110" s="11" t="s">
        <v>46</v>
      </c>
      <c r="AX110" s="11" t="s">
        <v>46</v>
      </c>
      <c r="AY110" s="11" t="s">
        <v>46</v>
      </c>
      <c r="AZ110" s="11"/>
      <c r="BA110" s="32"/>
      <c r="BB110" s="10" t="s">
        <v>46</v>
      </c>
      <c r="BC110" s="11" t="s">
        <v>46</v>
      </c>
      <c r="BD110" s="11" t="s">
        <v>46</v>
      </c>
      <c r="BE110" s="11"/>
      <c r="BF110" s="32"/>
      <c r="BG110" s="10" t="s">
        <v>46</v>
      </c>
      <c r="BH110" s="11" t="s">
        <v>46</v>
      </c>
      <c r="BI110" s="11" t="s">
        <v>46</v>
      </c>
      <c r="BJ110" s="11"/>
      <c r="BK110" s="35"/>
      <c r="BL110" s="13" t="s">
        <v>46</v>
      </c>
      <c r="BM110" s="14" t="s">
        <v>46</v>
      </c>
      <c r="BN110" s="14" t="s">
        <v>46</v>
      </c>
      <c r="BO110" s="14"/>
      <c r="BP110" s="37"/>
      <c r="BQ110" s="15" t="s">
        <v>46</v>
      </c>
      <c r="BT110" s="10" t="s">
        <v>46</v>
      </c>
      <c r="BU110" s="40">
        <v>19920515080802</v>
      </c>
      <c r="BV110">
        <v>1</v>
      </c>
      <c r="BW110" t="s">
        <v>46</v>
      </c>
      <c r="BX110">
        <v>1</v>
      </c>
      <c r="BY110" t="s">
        <v>46</v>
      </c>
    </row>
    <row r="111" spans="1:77">
      <c r="A111">
        <v>101</v>
      </c>
      <c r="B111" s="9" t="s">
        <v>331</v>
      </c>
      <c r="C111" s="10" t="s">
        <v>41</v>
      </c>
      <c r="D111" s="11" t="s">
        <v>332</v>
      </c>
      <c r="E111" s="11" t="s">
        <v>333</v>
      </c>
      <c r="F111" s="11" t="s">
        <v>334</v>
      </c>
      <c r="G111" s="35">
        <v>5.93</v>
      </c>
      <c r="H111" s="35">
        <v>51.15</v>
      </c>
      <c r="I111" s="35">
        <v>5.3</v>
      </c>
      <c r="J111" s="35">
        <v>6.96</v>
      </c>
      <c r="K111" s="12" t="s">
        <v>1298</v>
      </c>
      <c r="L111" s="10" t="s">
        <v>46</v>
      </c>
      <c r="M111" s="11" t="s">
        <v>46</v>
      </c>
      <c r="N111" s="11" t="s">
        <v>46</v>
      </c>
      <c r="O111" s="11">
        <v>1300</v>
      </c>
      <c r="P111" s="11"/>
      <c r="Q111" s="11"/>
      <c r="R111" s="45">
        <v>1300</v>
      </c>
      <c r="S111" s="10" t="s">
        <v>46</v>
      </c>
      <c r="T111" s="11" t="s">
        <v>46</v>
      </c>
      <c r="U111" s="11" t="s">
        <v>46</v>
      </c>
      <c r="V111" s="11">
        <v>100</v>
      </c>
      <c r="W111" s="11"/>
      <c r="X111" s="11"/>
      <c r="Y111" s="50">
        <v>100</v>
      </c>
      <c r="Z111" s="10">
        <v>100000000</v>
      </c>
      <c r="AA111" s="35" t="s">
        <v>46</v>
      </c>
      <c r="AB111" s="11">
        <v>150000000</v>
      </c>
      <c r="AC111" s="11" t="s">
        <v>46</v>
      </c>
      <c r="AD111" s="11">
        <v>176000000</v>
      </c>
      <c r="AE111" s="11" t="s">
        <v>46</v>
      </c>
      <c r="AF111" s="11"/>
      <c r="AG111" s="11"/>
      <c r="AH111" s="54">
        <v>142000000</v>
      </c>
      <c r="AI111" s="56">
        <v>246644482.33374619</v>
      </c>
      <c r="AJ111" s="30">
        <v>59830.48</v>
      </c>
      <c r="AK111" s="30">
        <v>386.77565072253805</v>
      </c>
      <c r="AL111" s="30">
        <v>41278.230216270706</v>
      </c>
      <c r="AM111" s="31">
        <v>955218404113.3219</v>
      </c>
      <c r="AN111" s="30">
        <v>23140972.835041799</v>
      </c>
      <c r="AO111" s="10">
        <v>1</v>
      </c>
      <c r="AP111" s="11" t="s">
        <v>46</v>
      </c>
      <c r="AQ111" s="11">
        <v>0</v>
      </c>
      <c r="AR111" s="11" t="s">
        <v>46</v>
      </c>
      <c r="AS111" s="11">
        <v>1</v>
      </c>
      <c r="AT111" s="11"/>
      <c r="AU111" s="32">
        <v>0.66666666666666663</v>
      </c>
      <c r="AV111" s="10">
        <v>45</v>
      </c>
      <c r="AW111" s="11" t="s">
        <v>46</v>
      </c>
      <c r="AX111" s="11" t="s">
        <v>46</v>
      </c>
      <c r="AY111" s="11">
        <v>45</v>
      </c>
      <c r="AZ111" s="11"/>
      <c r="BA111" s="32">
        <v>45</v>
      </c>
      <c r="BB111" s="10" t="s">
        <v>46</v>
      </c>
      <c r="BC111" s="11" t="s">
        <v>46</v>
      </c>
      <c r="BD111" s="11" t="s">
        <v>46</v>
      </c>
      <c r="BE111" s="11"/>
      <c r="BF111" s="32"/>
      <c r="BG111" s="10" t="s">
        <v>46</v>
      </c>
      <c r="BH111" s="11" t="s">
        <v>46</v>
      </c>
      <c r="BI111" s="11">
        <v>200</v>
      </c>
      <c r="BJ111" s="11"/>
      <c r="BK111" s="35">
        <v>200</v>
      </c>
      <c r="BL111" s="13" t="s">
        <v>46</v>
      </c>
      <c r="BM111" s="14" t="s">
        <v>46</v>
      </c>
      <c r="BN111" s="14">
        <v>0</v>
      </c>
      <c r="BO111" s="14"/>
      <c r="BP111" s="37">
        <v>0</v>
      </c>
      <c r="BQ111" s="15">
        <v>0</v>
      </c>
      <c r="BT111" s="10" t="s">
        <v>46</v>
      </c>
      <c r="BU111" s="40">
        <v>19920413012000</v>
      </c>
      <c r="BV111">
        <v>1</v>
      </c>
      <c r="BW111" t="s">
        <v>46</v>
      </c>
      <c r="BX111">
        <v>1</v>
      </c>
      <c r="BY111" t="s">
        <v>46</v>
      </c>
    </row>
    <row r="112" spans="1:77">
      <c r="A112">
        <v>102</v>
      </c>
      <c r="B112" s="9" t="s">
        <v>335</v>
      </c>
      <c r="C112" s="10" t="s">
        <v>41</v>
      </c>
      <c r="D112" s="11" t="s">
        <v>336</v>
      </c>
      <c r="E112" s="11" t="s">
        <v>89</v>
      </c>
      <c r="F112" s="11" t="s">
        <v>90</v>
      </c>
      <c r="G112" s="35">
        <v>-76.722999999999999</v>
      </c>
      <c r="H112" s="35">
        <v>6.8689999999999998</v>
      </c>
      <c r="I112" s="35">
        <v>6.6</v>
      </c>
      <c r="J112" s="35">
        <v>7.79</v>
      </c>
      <c r="K112" s="12" t="s">
        <v>1298</v>
      </c>
      <c r="L112" s="10" t="s">
        <v>46</v>
      </c>
      <c r="M112" s="11">
        <v>1000</v>
      </c>
      <c r="N112" s="11" t="s">
        <v>46</v>
      </c>
      <c r="O112" s="11" t="s">
        <v>46</v>
      </c>
      <c r="P112" s="11"/>
      <c r="Q112" s="11"/>
      <c r="R112" s="45">
        <v>1000</v>
      </c>
      <c r="S112" s="10" t="s">
        <v>46</v>
      </c>
      <c r="T112" s="11">
        <v>0</v>
      </c>
      <c r="U112" s="11" t="s">
        <v>46</v>
      </c>
      <c r="V112" s="11" t="s">
        <v>46</v>
      </c>
      <c r="W112" s="11"/>
      <c r="X112" s="11"/>
      <c r="Y112" s="50">
        <v>0</v>
      </c>
      <c r="Z112" s="10" t="s">
        <v>46</v>
      </c>
      <c r="AA112" s="35">
        <v>4395346.84</v>
      </c>
      <c r="AB112" s="11" t="s">
        <v>46</v>
      </c>
      <c r="AC112" s="11" t="s">
        <v>46</v>
      </c>
      <c r="AD112" s="11" t="s">
        <v>46</v>
      </c>
      <c r="AE112" s="11" t="s">
        <v>46</v>
      </c>
      <c r="AF112" s="11"/>
      <c r="AG112" s="11"/>
      <c r="AH112" s="54">
        <v>4395346.84</v>
      </c>
      <c r="AI112" s="56">
        <v>7634422.8593596276</v>
      </c>
      <c r="AJ112" s="30">
        <v>120648.9</v>
      </c>
      <c r="AK112" s="30">
        <v>41.222308083318126</v>
      </c>
      <c r="AL112" s="30">
        <v>4999.5975181671856</v>
      </c>
      <c r="AM112" s="31">
        <v>24865128914.904755</v>
      </c>
      <c r="AN112" s="30">
        <v>4973426.1257134397</v>
      </c>
      <c r="AO112" s="10">
        <v>0</v>
      </c>
      <c r="AP112" s="11">
        <v>0</v>
      </c>
      <c r="AQ112" s="11">
        <v>11</v>
      </c>
      <c r="AR112" s="11" t="s">
        <v>46</v>
      </c>
      <c r="AS112" s="11" t="s">
        <v>46</v>
      </c>
      <c r="AT112" s="11"/>
      <c r="AU112" s="32">
        <v>3.6666666666666665</v>
      </c>
      <c r="AV112" s="10">
        <v>20</v>
      </c>
      <c r="AW112" s="11">
        <v>20</v>
      </c>
      <c r="AX112" s="11" t="s">
        <v>46</v>
      </c>
      <c r="AY112" s="11" t="s">
        <v>46</v>
      </c>
      <c r="AZ112" s="11"/>
      <c r="BA112" s="32">
        <v>20</v>
      </c>
      <c r="BB112" s="10">
        <v>0</v>
      </c>
      <c r="BC112" s="11">
        <v>1635</v>
      </c>
      <c r="BD112" s="11" t="s">
        <v>46</v>
      </c>
      <c r="BE112" s="11"/>
      <c r="BF112" s="32">
        <v>817.5</v>
      </c>
      <c r="BG112" s="10" t="s">
        <v>46</v>
      </c>
      <c r="BH112" s="11">
        <v>0</v>
      </c>
      <c r="BI112" s="11" t="s">
        <v>46</v>
      </c>
      <c r="BJ112" s="11"/>
      <c r="BK112" s="35">
        <v>0</v>
      </c>
      <c r="BL112" s="13" t="s">
        <v>46</v>
      </c>
      <c r="BM112" s="14">
        <v>0</v>
      </c>
      <c r="BN112" s="14" t="s">
        <v>46</v>
      </c>
      <c r="BO112" s="14"/>
      <c r="BP112" s="37">
        <v>0</v>
      </c>
      <c r="BQ112" s="15" t="s">
        <v>46</v>
      </c>
      <c r="BT112" s="10" t="s">
        <v>46</v>
      </c>
      <c r="BU112" s="40">
        <v>19921017083241</v>
      </c>
      <c r="BV112">
        <v>1</v>
      </c>
      <c r="BW112" t="s">
        <v>46</v>
      </c>
      <c r="BX112">
        <v>1</v>
      </c>
      <c r="BY112" t="s">
        <v>46</v>
      </c>
    </row>
    <row r="113" spans="1:77">
      <c r="A113">
        <v>103</v>
      </c>
      <c r="B113" s="9" t="s">
        <v>337</v>
      </c>
      <c r="C113" s="10" t="s">
        <v>41</v>
      </c>
      <c r="D113" s="11" t="s">
        <v>338</v>
      </c>
      <c r="E113" s="11" t="s">
        <v>89</v>
      </c>
      <c r="F113" s="11" t="s">
        <v>90</v>
      </c>
      <c r="G113" s="35">
        <v>-76.763000000000005</v>
      </c>
      <c r="H113" s="35">
        <v>7.0940000000000003</v>
      </c>
      <c r="I113" s="35">
        <v>7.1</v>
      </c>
      <c r="J113" s="35">
        <v>8.2200000000000006</v>
      </c>
      <c r="K113" s="12" t="s">
        <v>1298</v>
      </c>
      <c r="L113" s="10" t="s">
        <v>46</v>
      </c>
      <c r="M113" s="11">
        <v>4016</v>
      </c>
      <c r="N113" s="11" t="s">
        <v>46</v>
      </c>
      <c r="O113" s="11" t="s">
        <v>46</v>
      </c>
      <c r="P113" s="11"/>
      <c r="Q113" s="11"/>
      <c r="R113" s="45">
        <v>4016</v>
      </c>
      <c r="S113" s="10" t="s">
        <v>46</v>
      </c>
      <c r="T113" s="11">
        <v>21</v>
      </c>
      <c r="U113" s="11" t="s">
        <v>46</v>
      </c>
      <c r="V113" s="11" t="s">
        <v>46</v>
      </c>
      <c r="W113" s="11"/>
      <c r="X113" s="11"/>
      <c r="Y113" s="50">
        <v>21</v>
      </c>
      <c r="Z113" s="10" t="s">
        <v>46</v>
      </c>
      <c r="AA113" s="35">
        <v>20202641.442836788</v>
      </c>
      <c r="AB113" s="11" t="s">
        <v>46</v>
      </c>
      <c r="AC113" s="11" t="s">
        <v>46</v>
      </c>
      <c r="AD113" s="11" t="s">
        <v>46</v>
      </c>
      <c r="AE113" s="11" t="s">
        <v>46</v>
      </c>
      <c r="AF113" s="11"/>
      <c r="AG113" s="11"/>
      <c r="AH113" s="54">
        <v>20202641.442836788</v>
      </c>
      <c r="AI113" s="56">
        <v>35090634.087625124</v>
      </c>
      <c r="AJ113" s="30">
        <v>11608.61</v>
      </c>
      <c r="AK113" s="30">
        <v>2807.1524331819742</v>
      </c>
      <c r="AL113" s="30">
        <v>4999.5975181671856</v>
      </c>
      <c r="AM113" s="31">
        <v>162922573305.85211</v>
      </c>
      <c r="AN113" s="30">
        <v>32587137.807360601</v>
      </c>
      <c r="AO113" s="10">
        <v>11</v>
      </c>
      <c r="AP113" s="11">
        <v>0</v>
      </c>
      <c r="AQ113" s="11" t="s">
        <v>46</v>
      </c>
      <c r="AR113" s="11" t="s">
        <v>46</v>
      </c>
      <c r="AS113" s="11" t="s">
        <v>46</v>
      </c>
      <c r="AT113" s="11"/>
      <c r="AU113" s="32">
        <v>5.5</v>
      </c>
      <c r="AV113" s="10">
        <v>115</v>
      </c>
      <c r="AW113" s="11">
        <v>133</v>
      </c>
      <c r="AX113" s="11" t="s">
        <v>46</v>
      </c>
      <c r="AY113" s="11" t="s">
        <v>46</v>
      </c>
      <c r="AZ113" s="11"/>
      <c r="BA113" s="32">
        <v>124</v>
      </c>
      <c r="BB113" s="10">
        <v>990</v>
      </c>
      <c r="BC113" s="11" t="s">
        <v>46</v>
      </c>
      <c r="BD113" s="11" t="s">
        <v>46</v>
      </c>
      <c r="BE113" s="11"/>
      <c r="BF113" s="32">
        <v>990</v>
      </c>
      <c r="BG113" s="10" t="s">
        <v>46</v>
      </c>
      <c r="BH113" s="11">
        <v>2836</v>
      </c>
      <c r="BI113" s="11" t="s">
        <v>46</v>
      </c>
      <c r="BJ113" s="11"/>
      <c r="BK113" s="35">
        <v>2836</v>
      </c>
      <c r="BL113" s="13" t="s">
        <v>46</v>
      </c>
      <c r="BM113" s="14">
        <v>4</v>
      </c>
      <c r="BN113" s="14" t="s">
        <v>46</v>
      </c>
      <c r="BO113" s="14"/>
      <c r="BP113" s="37">
        <v>4</v>
      </c>
      <c r="BQ113" s="15" t="s">
        <v>46</v>
      </c>
      <c r="BT113" s="10" t="s">
        <v>46</v>
      </c>
      <c r="BU113" s="40">
        <v>19921018151159</v>
      </c>
      <c r="BV113">
        <v>1</v>
      </c>
      <c r="BW113" t="s">
        <v>46</v>
      </c>
      <c r="BX113">
        <v>1</v>
      </c>
      <c r="BY113" t="s">
        <v>46</v>
      </c>
    </row>
    <row r="114" spans="1:77">
      <c r="A114">
        <v>104</v>
      </c>
      <c r="B114" s="9" t="s">
        <v>339</v>
      </c>
      <c r="C114" s="10" t="s">
        <v>41</v>
      </c>
      <c r="D114" s="11" t="s">
        <v>340</v>
      </c>
      <c r="E114" s="11" t="s">
        <v>102</v>
      </c>
      <c r="F114" s="11" t="s">
        <v>341</v>
      </c>
      <c r="G114" s="35">
        <v>39.587000000000003</v>
      </c>
      <c r="H114" s="35">
        <v>39.704999999999998</v>
      </c>
      <c r="I114" s="35">
        <v>6.6</v>
      </c>
      <c r="J114" s="35">
        <v>8.34</v>
      </c>
      <c r="K114" s="12" t="s">
        <v>1298</v>
      </c>
      <c r="L114" s="10">
        <v>8057</v>
      </c>
      <c r="M114" s="11">
        <v>31194</v>
      </c>
      <c r="N114" s="11" t="s">
        <v>46</v>
      </c>
      <c r="O114" s="11">
        <v>24492</v>
      </c>
      <c r="P114" s="11">
        <v>31194</v>
      </c>
      <c r="Q114" s="11"/>
      <c r="R114" s="45">
        <v>23734.25</v>
      </c>
      <c r="S114" s="10" t="s">
        <v>46</v>
      </c>
      <c r="T114" s="11">
        <v>0</v>
      </c>
      <c r="U114" s="11" t="s">
        <v>46</v>
      </c>
      <c r="V114" s="11">
        <v>6702</v>
      </c>
      <c r="W114" s="11">
        <v>8057</v>
      </c>
      <c r="X114" s="11"/>
      <c r="Y114" s="50">
        <v>4919.666666666667</v>
      </c>
      <c r="Z114" s="10">
        <v>750000000</v>
      </c>
      <c r="AA114" s="35">
        <v>436554132.71245635</v>
      </c>
      <c r="AB114" s="11">
        <v>750000000</v>
      </c>
      <c r="AC114" s="11" t="s">
        <v>46</v>
      </c>
      <c r="AD114" s="11">
        <v>750000000</v>
      </c>
      <c r="AE114" s="11" t="s">
        <v>46</v>
      </c>
      <c r="AF114" s="11"/>
      <c r="AG114" s="11"/>
      <c r="AH114" s="54">
        <v>671638533.17811406</v>
      </c>
      <c r="AI114" s="56">
        <v>1166591115.0078349</v>
      </c>
      <c r="AJ114" s="30">
        <v>15486.86</v>
      </c>
      <c r="AK114" s="30">
        <v>696.16625376661887</v>
      </c>
      <c r="AL114" s="30">
        <v>7860.6154235498652</v>
      </c>
      <c r="AM114" s="31">
        <v>84748669512.729507</v>
      </c>
      <c r="AN114" s="30">
        <v>10781429.308808099</v>
      </c>
      <c r="AO114" s="10">
        <v>653</v>
      </c>
      <c r="AP114" s="11">
        <v>653</v>
      </c>
      <c r="AQ114" s="11">
        <v>653</v>
      </c>
      <c r="AR114" s="11" t="s">
        <v>46</v>
      </c>
      <c r="AS114" s="11" t="s">
        <v>46</v>
      </c>
      <c r="AT114" s="11"/>
      <c r="AU114" s="32">
        <v>653</v>
      </c>
      <c r="AV114" s="10">
        <v>2000</v>
      </c>
      <c r="AW114" s="11">
        <v>3850</v>
      </c>
      <c r="AX114" s="11" t="s">
        <v>46</v>
      </c>
      <c r="AY114" s="11" t="s">
        <v>46</v>
      </c>
      <c r="AZ114" s="11"/>
      <c r="BA114" s="32">
        <v>2925</v>
      </c>
      <c r="BB114" s="10">
        <v>0</v>
      </c>
      <c r="BC114" s="11">
        <v>348850</v>
      </c>
      <c r="BD114" s="11" t="s">
        <v>46</v>
      </c>
      <c r="BE114" s="11"/>
      <c r="BF114" s="32">
        <v>174425</v>
      </c>
      <c r="BG114" s="10" t="s">
        <v>46</v>
      </c>
      <c r="BH114" s="11">
        <v>0</v>
      </c>
      <c r="BI114" s="11" t="s">
        <v>46</v>
      </c>
      <c r="BJ114" s="11"/>
      <c r="BK114" s="35">
        <v>0</v>
      </c>
      <c r="BL114" s="13" t="s">
        <v>46</v>
      </c>
      <c r="BM114" s="14">
        <v>0</v>
      </c>
      <c r="BN114" s="14" t="s">
        <v>46</v>
      </c>
      <c r="BO114" s="14"/>
      <c r="BP114" s="37">
        <v>0</v>
      </c>
      <c r="BQ114" s="15" t="s">
        <v>46</v>
      </c>
      <c r="BT114" s="10" t="s">
        <v>46</v>
      </c>
      <c r="BU114" s="40">
        <v>19920313171838</v>
      </c>
      <c r="BV114">
        <v>1</v>
      </c>
      <c r="BW114" t="s">
        <v>46</v>
      </c>
      <c r="BX114">
        <v>1</v>
      </c>
      <c r="BY114" t="s">
        <v>46</v>
      </c>
    </row>
    <row r="115" spans="1:77">
      <c r="A115">
        <v>105</v>
      </c>
      <c r="B115" s="9" t="s">
        <v>342</v>
      </c>
      <c r="C115" s="10" t="s">
        <v>41</v>
      </c>
      <c r="D115" s="11" t="s">
        <v>343</v>
      </c>
      <c r="E115" s="11" t="s">
        <v>45</v>
      </c>
      <c r="F115" s="11" t="s">
        <v>110</v>
      </c>
      <c r="G115" s="35">
        <v>-116.52</v>
      </c>
      <c r="H115" s="35">
        <v>34.19</v>
      </c>
      <c r="I115" s="35">
        <v>7.3</v>
      </c>
      <c r="J115" s="35">
        <v>9.2200000000000006</v>
      </c>
      <c r="K115" s="12" t="s">
        <v>1298</v>
      </c>
      <c r="L115" s="10" t="s">
        <v>46</v>
      </c>
      <c r="M115" s="11" t="s">
        <v>46</v>
      </c>
      <c r="N115" s="11" t="s">
        <v>46</v>
      </c>
      <c r="O115" s="11" t="s">
        <v>46</v>
      </c>
      <c r="P115" s="11">
        <v>4612</v>
      </c>
      <c r="Q115" s="11"/>
      <c r="R115" s="45">
        <v>4612</v>
      </c>
      <c r="S115" s="10" t="s">
        <v>46</v>
      </c>
      <c r="T115" s="11" t="s">
        <v>46</v>
      </c>
      <c r="U115" s="11" t="s">
        <v>46</v>
      </c>
      <c r="V115" s="11" t="s">
        <v>46</v>
      </c>
      <c r="W115" s="11">
        <v>87</v>
      </c>
      <c r="X115" s="11"/>
      <c r="Y115" s="50">
        <v>87</v>
      </c>
      <c r="Z115" s="10">
        <v>92000000</v>
      </c>
      <c r="AA115" s="35" t="s">
        <v>46</v>
      </c>
      <c r="AB115" s="11">
        <v>100000000</v>
      </c>
      <c r="AC115" s="11" t="s">
        <v>46</v>
      </c>
      <c r="AD115" s="11" t="s">
        <v>46</v>
      </c>
      <c r="AE115" s="11" t="s">
        <v>46</v>
      </c>
      <c r="AF115" s="11">
        <v>100000000</v>
      </c>
      <c r="AG115" s="11"/>
      <c r="AH115" s="54">
        <v>97333333.333333328</v>
      </c>
      <c r="AI115" s="56">
        <v>169061476.15364763</v>
      </c>
      <c r="AJ115" s="30">
        <v>21747.99</v>
      </c>
      <c r="AK115" s="30">
        <v>941.69667587532444</v>
      </c>
      <c r="AL115" s="30">
        <v>41463.857232601309</v>
      </c>
      <c r="AM115" s="31">
        <v>849180206199.97058</v>
      </c>
      <c r="AN115" s="30">
        <v>20480009.8899698</v>
      </c>
      <c r="AO115" s="10">
        <v>3</v>
      </c>
      <c r="AP115" s="11" t="s">
        <v>46</v>
      </c>
      <c r="AQ115" s="11">
        <v>1</v>
      </c>
      <c r="AR115" s="11" t="s">
        <v>46</v>
      </c>
      <c r="AS115" s="11" t="s">
        <v>46</v>
      </c>
      <c r="AT115" s="11"/>
      <c r="AU115" s="32">
        <v>2</v>
      </c>
      <c r="AV115" s="10">
        <v>400</v>
      </c>
      <c r="AW115" s="11" t="s">
        <v>46</v>
      </c>
      <c r="AX115" s="11" t="s">
        <v>46</v>
      </c>
      <c r="AY115" s="11" t="s">
        <v>46</v>
      </c>
      <c r="AZ115" s="11"/>
      <c r="BA115" s="32">
        <v>400</v>
      </c>
      <c r="BB115" s="10" t="s">
        <v>46</v>
      </c>
      <c r="BC115" s="11">
        <v>300</v>
      </c>
      <c r="BD115" s="11" t="s">
        <v>46</v>
      </c>
      <c r="BE115" s="11"/>
      <c r="BF115" s="32">
        <v>300</v>
      </c>
      <c r="BG115" s="10" t="s">
        <v>46</v>
      </c>
      <c r="BH115" s="11" t="s">
        <v>46</v>
      </c>
      <c r="BI115" s="11" t="s">
        <v>46</v>
      </c>
      <c r="BJ115" s="11"/>
      <c r="BK115" s="35"/>
      <c r="BL115" s="13" t="s">
        <v>46</v>
      </c>
      <c r="BM115" s="14" t="s">
        <v>46</v>
      </c>
      <c r="BN115" s="14" t="s">
        <v>46</v>
      </c>
      <c r="BO115" s="14"/>
      <c r="BP115" s="37"/>
      <c r="BQ115" s="15" t="s">
        <v>46</v>
      </c>
      <c r="BT115" s="10"/>
      <c r="BU115" s="40">
        <v>19920628115739</v>
      </c>
      <c r="BV115">
        <v>1</v>
      </c>
      <c r="BW115" t="s">
        <v>46</v>
      </c>
      <c r="BX115">
        <v>1</v>
      </c>
      <c r="BY115" t="s">
        <v>46</v>
      </c>
    </row>
    <row r="116" spans="1:77">
      <c r="A116">
        <v>106</v>
      </c>
      <c r="B116" s="9" t="s">
        <v>344</v>
      </c>
      <c r="C116" s="10" t="s">
        <v>41</v>
      </c>
      <c r="D116" s="11" t="s">
        <v>345</v>
      </c>
      <c r="E116" s="11" t="s">
        <v>89</v>
      </c>
      <c r="F116" s="11" t="s">
        <v>122</v>
      </c>
      <c r="G116" s="35">
        <v>-71.206000000000003</v>
      </c>
      <c r="H116" s="35">
        <v>6.38</v>
      </c>
      <c r="I116" s="35">
        <v>6</v>
      </c>
      <c r="J116" s="35">
        <v>7.36</v>
      </c>
      <c r="K116" s="12" t="s">
        <v>123</v>
      </c>
      <c r="L116" s="10" t="s">
        <v>46</v>
      </c>
      <c r="M116" s="11">
        <v>0</v>
      </c>
      <c r="N116" s="11" t="s">
        <v>46</v>
      </c>
      <c r="O116" s="11" t="s">
        <v>46</v>
      </c>
      <c r="P116" s="11"/>
      <c r="Q116" s="11"/>
      <c r="R116" s="45">
        <v>0</v>
      </c>
      <c r="S116" s="10" t="s">
        <v>46</v>
      </c>
      <c r="T116" s="11">
        <v>511</v>
      </c>
      <c r="U116" s="11" t="s">
        <v>46</v>
      </c>
      <c r="V116" s="11" t="s">
        <v>46</v>
      </c>
      <c r="W116" s="11"/>
      <c r="X116" s="11"/>
      <c r="Y116" s="50">
        <v>511</v>
      </c>
      <c r="Z116" s="10" t="s">
        <v>46</v>
      </c>
      <c r="AA116" s="35">
        <v>12495255.810000001</v>
      </c>
      <c r="AB116" s="11" t="s">
        <v>46</v>
      </c>
      <c r="AC116" s="11" t="s">
        <v>46</v>
      </c>
      <c r="AD116" s="11" t="s">
        <v>46</v>
      </c>
      <c r="AE116" s="11" t="s">
        <v>46</v>
      </c>
      <c r="AF116" s="11"/>
      <c r="AG116" s="11"/>
      <c r="AH116" s="54">
        <v>12495255.810000001</v>
      </c>
      <c r="AI116" s="56">
        <v>21071892.572863039</v>
      </c>
      <c r="AJ116" s="30">
        <v>20042.05</v>
      </c>
      <c r="AK116" s="30">
        <v>201.48882890776892</v>
      </c>
      <c r="AL116" s="30">
        <v>5176.1945545828785</v>
      </c>
      <c r="AM116" s="31">
        <v>20902763433.220516</v>
      </c>
      <c r="AN116" s="30">
        <v>4038249.18341095</v>
      </c>
      <c r="AO116" s="10" t="s">
        <v>46</v>
      </c>
      <c r="AP116" s="11">
        <v>0</v>
      </c>
      <c r="AQ116" s="11">
        <v>2</v>
      </c>
      <c r="AR116" s="11" t="s">
        <v>46</v>
      </c>
      <c r="AS116" s="11" t="s">
        <v>46</v>
      </c>
      <c r="AT116" s="11"/>
      <c r="AU116" s="32">
        <v>1</v>
      </c>
      <c r="AV116" s="10" t="s">
        <v>46</v>
      </c>
      <c r="AW116" s="11">
        <v>65</v>
      </c>
      <c r="AX116" s="11" t="s">
        <v>46</v>
      </c>
      <c r="AY116" s="11" t="s">
        <v>46</v>
      </c>
      <c r="AZ116" s="11"/>
      <c r="BA116" s="32">
        <v>65</v>
      </c>
      <c r="BB116" s="10">
        <v>3156</v>
      </c>
      <c r="BC116" s="11">
        <v>3071</v>
      </c>
      <c r="BD116" s="11" t="s">
        <v>46</v>
      </c>
      <c r="BE116" s="11"/>
      <c r="BF116" s="32">
        <v>3113.5</v>
      </c>
      <c r="BG116" s="10" t="s">
        <v>46</v>
      </c>
      <c r="BH116" s="11">
        <v>0</v>
      </c>
      <c r="BI116" s="11" t="s">
        <v>46</v>
      </c>
      <c r="BJ116" s="11"/>
      <c r="BK116" s="35">
        <v>0</v>
      </c>
      <c r="BL116" s="13" t="s">
        <v>46</v>
      </c>
      <c r="BM116" s="14">
        <v>0</v>
      </c>
      <c r="BN116" s="14" t="s">
        <v>46</v>
      </c>
      <c r="BO116" s="14"/>
      <c r="BP116" s="37">
        <v>0</v>
      </c>
      <c r="BQ116" s="15" t="s">
        <v>46</v>
      </c>
      <c r="BT116" s="10" t="s">
        <v>46</v>
      </c>
      <c r="BU116" s="40">
        <v>19930722045708</v>
      </c>
      <c r="BV116">
        <v>1</v>
      </c>
      <c r="BW116" t="s">
        <v>46</v>
      </c>
      <c r="BX116">
        <v>1</v>
      </c>
      <c r="BY116" t="s">
        <v>46</v>
      </c>
    </row>
    <row r="117" spans="1:77">
      <c r="A117">
        <v>107</v>
      </c>
      <c r="B117" s="9" t="s">
        <v>346</v>
      </c>
      <c r="C117" s="10" t="s">
        <v>41</v>
      </c>
      <c r="D117" s="11" t="s">
        <v>347</v>
      </c>
      <c r="E117" s="11" t="s">
        <v>348</v>
      </c>
      <c r="F117" s="11" t="s">
        <v>348</v>
      </c>
      <c r="G117" s="35">
        <v>76.477999999999994</v>
      </c>
      <c r="H117" s="35">
        <v>18.059999999999999</v>
      </c>
      <c r="I117" s="35">
        <v>6.2</v>
      </c>
      <c r="J117" s="35">
        <v>8.3699999999999992</v>
      </c>
      <c r="K117" s="12" t="s">
        <v>1298</v>
      </c>
      <c r="L117" s="10" t="s">
        <v>46</v>
      </c>
      <c r="M117" s="11" t="s">
        <v>46</v>
      </c>
      <c r="N117" s="11" t="s">
        <v>46</v>
      </c>
      <c r="O117" s="11">
        <v>211000</v>
      </c>
      <c r="P117" s="11"/>
      <c r="Q117" s="11"/>
      <c r="R117" s="45">
        <v>211000</v>
      </c>
      <c r="S117" s="10" t="s">
        <v>46</v>
      </c>
      <c r="T117" s="11" t="s">
        <v>46</v>
      </c>
      <c r="U117" s="11" t="s">
        <v>46</v>
      </c>
      <c r="V117" s="11">
        <v>30000</v>
      </c>
      <c r="W117" s="11"/>
      <c r="X117" s="11"/>
      <c r="Y117" s="50">
        <v>30000</v>
      </c>
      <c r="Z117" s="10">
        <v>300000000</v>
      </c>
      <c r="AA117" s="35" t="s">
        <v>46</v>
      </c>
      <c r="AB117" s="11">
        <v>280000000</v>
      </c>
      <c r="AC117" s="11" t="s">
        <v>46</v>
      </c>
      <c r="AD117" s="11">
        <v>364000000</v>
      </c>
      <c r="AE117" s="11" t="s">
        <v>46</v>
      </c>
      <c r="AF117" s="11"/>
      <c r="AG117" s="11"/>
      <c r="AH117" s="54">
        <v>314666666.66666669</v>
      </c>
      <c r="AI117" s="56">
        <v>530651176.50127584</v>
      </c>
      <c r="AJ117" s="30">
        <v>9560.3819999999996</v>
      </c>
      <c r="AK117" s="30">
        <v>4178.6640296457408</v>
      </c>
      <c r="AL117" s="30">
        <v>639.25847728039685</v>
      </c>
      <c r="AM117" s="31">
        <v>25538136044.654221</v>
      </c>
      <c r="AN117" s="30">
        <v>39949624.373072602</v>
      </c>
      <c r="AO117" s="10">
        <v>11000</v>
      </c>
      <c r="AP117" s="11" t="s">
        <v>46</v>
      </c>
      <c r="AQ117" s="11">
        <v>9748</v>
      </c>
      <c r="AR117" s="11" t="s">
        <v>46</v>
      </c>
      <c r="AS117" s="11">
        <v>8311</v>
      </c>
      <c r="AT117" s="11"/>
      <c r="AU117" s="32">
        <v>9686.3333333333339</v>
      </c>
      <c r="AV117" s="10">
        <v>30000</v>
      </c>
      <c r="AW117" s="11" t="s">
        <v>46</v>
      </c>
      <c r="AX117" s="11" t="s">
        <v>46</v>
      </c>
      <c r="AY117" s="11">
        <v>16000</v>
      </c>
      <c r="AZ117" s="11"/>
      <c r="BA117" s="32">
        <v>23000</v>
      </c>
      <c r="BB117" s="10" t="s">
        <v>46</v>
      </c>
      <c r="BC117" s="11">
        <v>30000</v>
      </c>
      <c r="BD117" s="11" t="s">
        <v>46</v>
      </c>
      <c r="BE117" s="11"/>
      <c r="BF117" s="32">
        <v>30000</v>
      </c>
      <c r="BG117" s="10" t="s">
        <v>46</v>
      </c>
      <c r="BH117" s="11" t="s">
        <v>46</v>
      </c>
      <c r="BI117" s="11">
        <v>300000</v>
      </c>
      <c r="BJ117" s="11"/>
      <c r="BK117" s="35">
        <v>300000</v>
      </c>
      <c r="BL117" s="13" t="s">
        <v>46</v>
      </c>
      <c r="BM117" s="14" t="s">
        <v>46</v>
      </c>
      <c r="BN117" s="14">
        <v>0</v>
      </c>
      <c r="BO117" s="14"/>
      <c r="BP117" s="37">
        <v>0</v>
      </c>
      <c r="BQ117" s="15">
        <v>0</v>
      </c>
      <c r="BT117" s="10" t="s">
        <v>46</v>
      </c>
      <c r="BU117" s="40">
        <v>19930929222548</v>
      </c>
      <c r="BV117">
        <v>1</v>
      </c>
      <c r="BW117" t="s">
        <v>46</v>
      </c>
      <c r="BX117">
        <v>1</v>
      </c>
      <c r="BY117" t="s">
        <v>46</v>
      </c>
    </row>
    <row r="118" spans="1:77">
      <c r="A118">
        <v>108</v>
      </c>
      <c r="B118" s="9" t="s">
        <v>349</v>
      </c>
      <c r="C118" s="10" t="s">
        <v>41</v>
      </c>
      <c r="D118" s="11" t="s">
        <v>350</v>
      </c>
      <c r="E118" s="11" t="s">
        <v>93</v>
      </c>
      <c r="F118" s="11" t="s">
        <v>93</v>
      </c>
      <c r="G118" s="35">
        <v>-76.516000000000005</v>
      </c>
      <c r="H118" s="35">
        <v>-11.725</v>
      </c>
      <c r="I118" s="35">
        <v>6.2</v>
      </c>
      <c r="J118" s="35">
        <v>4.29</v>
      </c>
      <c r="K118" s="12" t="s">
        <v>1298</v>
      </c>
      <c r="L118" s="10" t="s">
        <v>46</v>
      </c>
      <c r="M118" s="11">
        <v>9</v>
      </c>
      <c r="N118" s="11" t="s">
        <v>46</v>
      </c>
      <c r="O118" s="11" t="s">
        <v>46</v>
      </c>
      <c r="P118" s="11"/>
      <c r="Q118" s="11"/>
      <c r="R118" s="45">
        <v>9</v>
      </c>
      <c r="S118" s="10" t="s">
        <v>46</v>
      </c>
      <c r="T118" s="11">
        <v>5</v>
      </c>
      <c r="U118" s="11" t="s">
        <v>46</v>
      </c>
      <c r="V118" s="11" t="s">
        <v>46</v>
      </c>
      <c r="W118" s="11"/>
      <c r="X118" s="11"/>
      <c r="Y118" s="50">
        <v>5</v>
      </c>
      <c r="Z118" s="10" t="s">
        <v>46</v>
      </c>
      <c r="AA118" s="35">
        <v>357802.46</v>
      </c>
      <c r="AB118" s="11" t="s">
        <v>46</v>
      </c>
      <c r="AC118" s="11" t="s">
        <v>46</v>
      </c>
      <c r="AD118" s="11" t="s">
        <v>46</v>
      </c>
      <c r="AE118" s="11" t="s">
        <v>46</v>
      </c>
      <c r="AF118" s="11"/>
      <c r="AG118" s="11"/>
      <c r="AH118" s="54">
        <v>357802.46</v>
      </c>
      <c r="AI118" s="56">
        <v>603395.00959973736</v>
      </c>
      <c r="AJ118" s="30">
        <v>10074.34</v>
      </c>
      <c r="AK118" s="30">
        <v>1035.2093271128729</v>
      </c>
      <c r="AL118" s="30">
        <v>3061.1426921298362</v>
      </c>
      <c r="AM118" s="31">
        <v>31924812435.662971</v>
      </c>
      <c r="AN118" s="30">
        <v>10429050.732506299</v>
      </c>
      <c r="AO118" s="10">
        <v>6</v>
      </c>
      <c r="AP118" s="11">
        <v>3</v>
      </c>
      <c r="AQ118" s="11">
        <v>6</v>
      </c>
      <c r="AR118" s="11" t="s">
        <v>46</v>
      </c>
      <c r="AS118" s="11" t="s">
        <v>46</v>
      </c>
      <c r="AT118" s="11"/>
      <c r="AU118" s="32">
        <v>5</v>
      </c>
      <c r="AV118" s="10" t="s">
        <v>46</v>
      </c>
      <c r="AW118" s="11">
        <v>0</v>
      </c>
      <c r="AX118" s="11" t="s">
        <v>46</v>
      </c>
      <c r="AY118" s="11" t="s">
        <v>46</v>
      </c>
      <c r="AZ118" s="11"/>
      <c r="BA118" s="32">
        <v>0</v>
      </c>
      <c r="BB118" s="10">
        <v>78</v>
      </c>
      <c r="BC118" s="11">
        <v>145</v>
      </c>
      <c r="BD118" s="11" t="s">
        <v>46</v>
      </c>
      <c r="BE118" s="11"/>
      <c r="BF118" s="32">
        <v>111.5</v>
      </c>
      <c r="BG118" s="10" t="s">
        <v>46</v>
      </c>
      <c r="BH118" s="11">
        <v>0</v>
      </c>
      <c r="BI118" s="11" t="s">
        <v>46</v>
      </c>
      <c r="BJ118" s="11"/>
      <c r="BK118" s="35">
        <v>0</v>
      </c>
      <c r="BL118" s="13" t="s">
        <v>46</v>
      </c>
      <c r="BM118" s="14">
        <v>0</v>
      </c>
      <c r="BN118" s="14" t="s">
        <v>46</v>
      </c>
      <c r="BO118" s="14"/>
      <c r="BP118" s="37">
        <v>0</v>
      </c>
      <c r="BQ118" s="15" t="s">
        <v>46</v>
      </c>
      <c r="BT118" s="10" t="s">
        <v>46</v>
      </c>
      <c r="BU118" s="40">
        <v>19930418091623</v>
      </c>
      <c r="BV118">
        <v>1</v>
      </c>
      <c r="BW118" t="s">
        <v>46</v>
      </c>
      <c r="BX118">
        <v>1</v>
      </c>
      <c r="BY118" t="s">
        <v>46</v>
      </c>
    </row>
    <row r="119" spans="1:77">
      <c r="A119">
        <v>109</v>
      </c>
      <c r="B119" s="9" t="s">
        <v>351</v>
      </c>
      <c r="C119" s="10" t="s">
        <v>41</v>
      </c>
      <c r="D119" s="11" t="s">
        <v>352</v>
      </c>
      <c r="E119" s="11" t="s">
        <v>195</v>
      </c>
      <c r="F119" s="11" t="s">
        <v>353</v>
      </c>
      <c r="G119" s="35">
        <v>-9.1999999999999998E-2</v>
      </c>
      <c r="H119" s="35">
        <v>35.479999999999997</v>
      </c>
      <c r="I119" s="35">
        <v>5.9</v>
      </c>
      <c r="J119" s="35">
        <v>7.19</v>
      </c>
      <c r="K119" s="12" t="s">
        <v>1298</v>
      </c>
      <c r="L119" s="10" t="s">
        <v>46</v>
      </c>
      <c r="M119" s="11" t="s">
        <v>46</v>
      </c>
      <c r="N119" s="11" t="s">
        <v>46</v>
      </c>
      <c r="O119" s="11" t="s">
        <v>46</v>
      </c>
      <c r="P119" s="11">
        <v>416</v>
      </c>
      <c r="Q119" s="11"/>
      <c r="R119" s="45">
        <v>416</v>
      </c>
      <c r="S119" s="10" t="s">
        <v>46</v>
      </c>
      <c r="T119" s="11" t="s">
        <v>46</v>
      </c>
      <c r="U119" s="11" t="s">
        <v>46</v>
      </c>
      <c r="V119" s="11" t="s">
        <v>46</v>
      </c>
      <c r="W119" s="11">
        <v>912</v>
      </c>
      <c r="X119" s="11">
        <v>2806</v>
      </c>
      <c r="Y119" s="50">
        <v>1859</v>
      </c>
      <c r="Z119" s="10" t="s">
        <v>46</v>
      </c>
      <c r="AA119" s="35" t="s">
        <v>46</v>
      </c>
      <c r="AB119" s="11" t="s">
        <v>46</v>
      </c>
      <c r="AC119" s="11" t="s">
        <v>46</v>
      </c>
      <c r="AD119" s="11" t="s">
        <v>46</v>
      </c>
      <c r="AE119" s="11" t="s">
        <v>46</v>
      </c>
      <c r="AF119" s="11"/>
      <c r="AG119" s="11">
        <v>128000000</v>
      </c>
      <c r="AH119" s="54">
        <v>128000000</v>
      </c>
      <c r="AI119" s="56">
        <v>210576029.42895326</v>
      </c>
      <c r="AJ119" s="30">
        <v>130921</v>
      </c>
      <c r="AK119" s="30">
        <v>57.646039380955848</v>
      </c>
      <c r="AL119" s="30">
        <v>3588.805970915711</v>
      </c>
      <c r="AM119" s="31">
        <v>27084995437.656097</v>
      </c>
      <c r="AN119" s="30">
        <v>7547077.1217941204</v>
      </c>
      <c r="AO119" s="10">
        <v>171</v>
      </c>
      <c r="AP119" s="11" t="s">
        <v>46</v>
      </c>
      <c r="AQ119" s="11">
        <v>171</v>
      </c>
      <c r="AR119" s="11" t="s">
        <v>46</v>
      </c>
      <c r="AS119" s="11" t="s">
        <v>46</v>
      </c>
      <c r="AT119" s="11"/>
      <c r="AU119" s="32">
        <v>171</v>
      </c>
      <c r="AV119" s="10" t="s">
        <v>46</v>
      </c>
      <c r="AW119" s="11" t="s">
        <v>46</v>
      </c>
      <c r="AX119" s="11" t="s">
        <v>46</v>
      </c>
      <c r="AY119" s="11" t="s">
        <v>46</v>
      </c>
      <c r="AZ119" s="11"/>
      <c r="BA119" s="32"/>
      <c r="BB119" s="10" t="s">
        <v>46</v>
      </c>
      <c r="BC119" s="11">
        <v>12789</v>
      </c>
      <c r="BD119" s="11" t="s">
        <v>46</v>
      </c>
      <c r="BE119" s="11"/>
      <c r="BF119" s="32">
        <v>12789</v>
      </c>
      <c r="BG119" s="10" t="s">
        <v>46</v>
      </c>
      <c r="BH119" s="11" t="s">
        <v>46</v>
      </c>
      <c r="BI119" s="11" t="s">
        <v>46</v>
      </c>
      <c r="BJ119" s="11"/>
      <c r="BK119" s="35"/>
      <c r="BL119" s="13" t="s">
        <v>46</v>
      </c>
      <c r="BM119" s="14" t="s">
        <v>46</v>
      </c>
      <c r="BN119" s="14" t="s">
        <v>46</v>
      </c>
      <c r="BO119" s="14"/>
      <c r="BP119" s="37"/>
      <c r="BQ119" s="15" t="s">
        <v>46</v>
      </c>
      <c r="BT119" s="10"/>
      <c r="BU119" s="40" t="s">
        <v>354</v>
      </c>
      <c r="BV119">
        <v>1</v>
      </c>
      <c r="BW119" t="s">
        <v>46</v>
      </c>
      <c r="BX119">
        <v>1</v>
      </c>
      <c r="BY119" t="s">
        <v>46</v>
      </c>
    </row>
    <row r="120" spans="1:77">
      <c r="A120">
        <v>110</v>
      </c>
      <c r="B120" s="9" t="s">
        <v>355</v>
      </c>
      <c r="C120" s="10" t="s">
        <v>41</v>
      </c>
      <c r="D120" s="11" t="s">
        <v>356</v>
      </c>
      <c r="E120" s="11" t="s">
        <v>89</v>
      </c>
      <c r="F120" s="11" t="s">
        <v>227</v>
      </c>
      <c r="G120" s="35">
        <v>-76.069999999999993</v>
      </c>
      <c r="H120" s="35">
        <v>2.85</v>
      </c>
      <c r="I120" s="35">
        <v>6.8</v>
      </c>
      <c r="J120" s="35">
        <v>9.39</v>
      </c>
      <c r="K120" s="12" t="s">
        <v>1298</v>
      </c>
      <c r="L120" s="10" t="s">
        <v>46</v>
      </c>
      <c r="M120" s="11">
        <v>8272</v>
      </c>
      <c r="N120" s="11" t="s">
        <v>46</v>
      </c>
      <c r="O120" s="11" t="s">
        <v>46</v>
      </c>
      <c r="P120" s="11"/>
      <c r="Q120" s="11"/>
      <c r="R120" s="45">
        <v>8272</v>
      </c>
      <c r="S120" s="10">
        <v>200</v>
      </c>
      <c r="T120" s="11">
        <v>4846</v>
      </c>
      <c r="U120" s="11" t="s">
        <v>46</v>
      </c>
      <c r="V120" s="11" t="s">
        <v>46</v>
      </c>
      <c r="W120" s="11"/>
      <c r="X120" s="11"/>
      <c r="Y120" s="50">
        <v>2523</v>
      </c>
      <c r="Z120" s="10">
        <v>2400000</v>
      </c>
      <c r="AA120" s="35">
        <v>269708246.23000002</v>
      </c>
      <c r="AB120" s="11">
        <v>2400000</v>
      </c>
      <c r="AC120" s="11" t="s">
        <v>46</v>
      </c>
      <c r="AD120" s="11" t="s">
        <v>46</v>
      </c>
      <c r="AE120" s="11" t="s">
        <v>46</v>
      </c>
      <c r="AF120" s="11"/>
      <c r="AG120" s="11"/>
      <c r="AH120" s="54">
        <v>91502748.74333334</v>
      </c>
      <c r="AI120" s="56">
        <v>150533480.56411153</v>
      </c>
      <c r="AJ120" s="30">
        <v>17281.009999999998</v>
      </c>
      <c r="AK120" s="30">
        <v>1091.7461809163526</v>
      </c>
      <c r="AL120" s="30">
        <v>5383.7084821376375</v>
      </c>
      <c r="AM120" s="31">
        <v>101571610475.67026</v>
      </c>
      <c r="AN120" s="30">
        <v>18866476.669877298</v>
      </c>
      <c r="AO120" s="10">
        <v>650</v>
      </c>
      <c r="AP120" s="11">
        <v>566</v>
      </c>
      <c r="AQ120" s="11">
        <v>271</v>
      </c>
      <c r="AR120" s="11" t="s">
        <v>46</v>
      </c>
      <c r="AS120" s="11" t="s">
        <v>46</v>
      </c>
      <c r="AT120" s="11"/>
      <c r="AU120" s="32">
        <v>495.66666666666669</v>
      </c>
      <c r="AV120" s="10" t="s">
        <v>46</v>
      </c>
      <c r="AW120" s="11">
        <v>121</v>
      </c>
      <c r="AX120" s="11" t="s">
        <v>46</v>
      </c>
      <c r="AY120" s="11" t="s">
        <v>46</v>
      </c>
      <c r="AZ120" s="11"/>
      <c r="BA120" s="32">
        <v>121</v>
      </c>
      <c r="BB120" s="10">
        <v>29459</v>
      </c>
      <c r="BC120" s="11">
        <v>37416</v>
      </c>
      <c r="BD120" s="11" t="s">
        <v>46</v>
      </c>
      <c r="BE120" s="11"/>
      <c r="BF120" s="32">
        <v>33437.5</v>
      </c>
      <c r="BG120" s="10" t="s">
        <v>46</v>
      </c>
      <c r="BH120" s="11">
        <v>280</v>
      </c>
      <c r="BI120" s="11" t="s">
        <v>46</v>
      </c>
      <c r="BJ120" s="11"/>
      <c r="BK120" s="35">
        <v>280</v>
      </c>
      <c r="BL120" s="13" t="s">
        <v>46</v>
      </c>
      <c r="BM120" s="14">
        <v>0</v>
      </c>
      <c r="BN120" s="14" t="s">
        <v>46</v>
      </c>
      <c r="BO120" s="14"/>
      <c r="BP120" s="37">
        <v>0</v>
      </c>
      <c r="BQ120" s="15" t="s">
        <v>46</v>
      </c>
      <c r="BT120" s="10" t="s">
        <v>46</v>
      </c>
      <c r="BU120" s="40">
        <v>19940606204742</v>
      </c>
      <c r="BV120">
        <v>1</v>
      </c>
      <c r="BW120" t="s">
        <v>46</v>
      </c>
      <c r="BX120">
        <v>1</v>
      </c>
      <c r="BY120" t="s">
        <v>46</v>
      </c>
    </row>
    <row r="121" spans="1:77">
      <c r="A121">
        <v>111</v>
      </c>
      <c r="B121" s="9" t="s">
        <v>357</v>
      </c>
      <c r="C121" s="10" t="s">
        <v>41</v>
      </c>
      <c r="D121" s="11" t="s">
        <v>358</v>
      </c>
      <c r="E121" s="11" t="s">
        <v>78</v>
      </c>
      <c r="F121" s="11" t="s">
        <v>78</v>
      </c>
      <c r="G121" s="35">
        <v>104.251</v>
      </c>
      <c r="H121" s="35">
        <v>-5.0069999999999997</v>
      </c>
      <c r="I121" s="35">
        <v>6.8</v>
      </c>
      <c r="J121" s="35">
        <v>6.95</v>
      </c>
      <c r="K121" s="12" t="s">
        <v>1298</v>
      </c>
      <c r="L121" s="10" t="s">
        <v>46</v>
      </c>
      <c r="M121" s="11">
        <v>2266</v>
      </c>
      <c r="N121" s="11" t="s">
        <v>46</v>
      </c>
      <c r="O121" s="11" t="s">
        <v>46</v>
      </c>
      <c r="P121" s="11"/>
      <c r="Q121" s="11"/>
      <c r="R121" s="45">
        <v>2266</v>
      </c>
      <c r="S121" s="10">
        <v>6000</v>
      </c>
      <c r="T121" s="11">
        <v>1120</v>
      </c>
      <c r="U121" s="11" t="s">
        <v>46</v>
      </c>
      <c r="V121" s="11" t="s">
        <v>46</v>
      </c>
      <c r="W121" s="11"/>
      <c r="X121" s="11"/>
      <c r="Y121" s="50">
        <v>3560</v>
      </c>
      <c r="Z121" s="10">
        <v>170476000</v>
      </c>
      <c r="AA121" s="35">
        <v>33231891.82</v>
      </c>
      <c r="AB121" s="11" t="s">
        <v>46</v>
      </c>
      <c r="AC121" s="11" t="s">
        <v>46</v>
      </c>
      <c r="AD121" s="11" t="s">
        <v>46</v>
      </c>
      <c r="AE121" s="11" t="s">
        <v>46</v>
      </c>
      <c r="AF121" s="11"/>
      <c r="AG121" s="11"/>
      <c r="AH121" s="54">
        <v>101853945.91</v>
      </c>
      <c r="AI121" s="56">
        <v>167562496.18280604</v>
      </c>
      <c r="AJ121" s="30">
        <v>17988.3</v>
      </c>
      <c r="AK121" s="30">
        <v>1344.4441600322987</v>
      </c>
      <c r="AL121" s="30">
        <v>2362.0698093378901</v>
      </c>
      <c r="AM121" s="31">
        <v>57124921943.311958</v>
      </c>
      <c r="AN121" s="30">
        <v>24184264.883908998</v>
      </c>
      <c r="AO121" s="10">
        <v>207</v>
      </c>
      <c r="AP121" s="11">
        <v>207</v>
      </c>
      <c r="AQ121" s="11" t="s">
        <v>46</v>
      </c>
      <c r="AR121" s="11" t="s">
        <v>46</v>
      </c>
      <c r="AS121" s="11" t="s">
        <v>46</v>
      </c>
      <c r="AT121" s="11"/>
      <c r="AU121" s="32">
        <v>207</v>
      </c>
      <c r="AV121" s="10">
        <v>2000</v>
      </c>
      <c r="AW121" s="11">
        <v>2353</v>
      </c>
      <c r="AX121" s="11" t="s">
        <v>46</v>
      </c>
      <c r="AY121" s="11" t="s">
        <v>46</v>
      </c>
      <c r="AZ121" s="11"/>
      <c r="BA121" s="32">
        <v>2176.5</v>
      </c>
      <c r="BB121" s="10">
        <v>0</v>
      </c>
      <c r="BC121" s="11" t="s">
        <v>46</v>
      </c>
      <c r="BD121" s="11" t="s">
        <v>46</v>
      </c>
      <c r="BE121" s="11"/>
      <c r="BF121" s="32">
        <v>0</v>
      </c>
      <c r="BG121" s="10" t="s">
        <v>46</v>
      </c>
      <c r="BH121" s="11">
        <v>0</v>
      </c>
      <c r="BI121" s="11" t="s">
        <v>46</v>
      </c>
      <c r="BJ121" s="11"/>
      <c r="BK121" s="35">
        <v>0</v>
      </c>
      <c r="BL121" s="13" t="s">
        <v>46</v>
      </c>
      <c r="BM121" s="14">
        <v>0</v>
      </c>
      <c r="BN121" s="14" t="s">
        <v>46</v>
      </c>
      <c r="BO121" s="14"/>
      <c r="BP121" s="37">
        <v>0</v>
      </c>
      <c r="BQ121" s="15" t="s">
        <v>46</v>
      </c>
      <c r="BT121" s="10" t="s">
        <v>46</v>
      </c>
      <c r="BU121" s="40">
        <v>19940215170745</v>
      </c>
      <c r="BV121">
        <v>1</v>
      </c>
      <c r="BW121" t="s">
        <v>46</v>
      </c>
      <c r="BX121">
        <v>1</v>
      </c>
      <c r="BY121" t="s">
        <v>46</v>
      </c>
    </row>
    <row r="122" spans="1:77">
      <c r="A122">
        <v>112</v>
      </c>
      <c r="B122" s="9" t="s">
        <v>359</v>
      </c>
      <c r="C122" s="10" t="s">
        <v>41</v>
      </c>
      <c r="D122" s="11" t="s">
        <v>360</v>
      </c>
      <c r="E122" s="11" t="s">
        <v>177</v>
      </c>
      <c r="F122" s="11" t="s">
        <v>361</v>
      </c>
      <c r="G122" s="35">
        <v>60.531999999999996</v>
      </c>
      <c r="H122" s="35">
        <v>30.788</v>
      </c>
      <c r="I122" s="35">
        <v>6.1</v>
      </c>
      <c r="J122" s="35">
        <v>7.98</v>
      </c>
      <c r="K122" s="12" t="s">
        <v>1298</v>
      </c>
      <c r="L122" s="10" t="s">
        <v>46</v>
      </c>
      <c r="M122" s="11">
        <v>200</v>
      </c>
      <c r="N122" s="11" t="s">
        <v>46</v>
      </c>
      <c r="O122" s="11" t="s">
        <v>46</v>
      </c>
      <c r="P122" s="11"/>
      <c r="Q122" s="11"/>
      <c r="R122" s="45">
        <v>200</v>
      </c>
      <c r="S122" s="10" t="s">
        <v>46</v>
      </c>
      <c r="T122" s="11">
        <v>200</v>
      </c>
      <c r="U122" s="11" t="s">
        <v>46</v>
      </c>
      <c r="V122" s="11" t="s">
        <v>46</v>
      </c>
      <c r="W122" s="11"/>
      <c r="X122" s="11"/>
      <c r="Y122" s="50">
        <v>200</v>
      </c>
      <c r="Z122" s="10">
        <v>1400000</v>
      </c>
      <c r="AA122" s="35">
        <v>7338099.8999999994</v>
      </c>
      <c r="AB122" s="11" t="s">
        <v>46</v>
      </c>
      <c r="AC122" s="11" t="s">
        <v>46</v>
      </c>
      <c r="AD122" s="11" t="s">
        <v>46</v>
      </c>
      <c r="AE122" s="11" t="s">
        <v>46</v>
      </c>
      <c r="AF122" s="11"/>
      <c r="AG122" s="11"/>
      <c r="AH122" s="54">
        <v>4369049.9499999993</v>
      </c>
      <c r="AI122" s="56">
        <v>7187634.3034981769</v>
      </c>
      <c r="AJ122" s="30">
        <v>35140.44</v>
      </c>
      <c r="AK122" s="30">
        <v>27.053819157347032</v>
      </c>
      <c r="AL122" s="30">
        <v>5091.7128045116879</v>
      </c>
      <c r="AM122" s="31">
        <v>4840605358.4643412</v>
      </c>
      <c r="AN122" s="30">
        <v>950683.10886960395</v>
      </c>
      <c r="AO122" s="10">
        <v>6</v>
      </c>
      <c r="AP122" s="11">
        <v>15</v>
      </c>
      <c r="AQ122" s="11" t="s">
        <v>46</v>
      </c>
      <c r="AR122" s="11" t="s">
        <v>46</v>
      </c>
      <c r="AS122" s="11" t="s">
        <v>46</v>
      </c>
      <c r="AT122" s="11"/>
      <c r="AU122" s="32">
        <v>10.5</v>
      </c>
      <c r="AV122" s="10" t="s">
        <v>46</v>
      </c>
      <c r="AW122" s="11">
        <v>0</v>
      </c>
      <c r="AX122" s="11" t="s">
        <v>46</v>
      </c>
      <c r="AY122" s="11" t="s">
        <v>46</v>
      </c>
      <c r="AZ122" s="11"/>
      <c r="BA122" s="32">
        <v>0</v>
      </c>
      <c r="BB122" s="10">
        <v>1500</v>
      </c>
      <c r="BC122" s="11" t="s">
        <v>46</v>
      </c>
      <c r="BD122" s="11" t="s">
        <v>46</v>
      </c>
      <c r="BE122" s="11"/>
      <c r="BF122" s="32">
        <v>1500</v>
      </c>
      <c r="BG122" s="10" t="s">
        <v>46</v>
      </c>
      <c r="BH122" s="11">
        <v>0</v>
      </c>
      <c r="BI122" s="11" t="s">
        <v>46</v>
      </c>
      <c r="BJ122" s="11"/>
      <c r="BK122" s="35">
        <v>0</v>
      </c>
      <c r="BL122" s="13" t="s">
        <v>46</v>
      </c>
      <c r="BM122" s="14">
        <v>0</v>
      </c>
      <c r="BN122" s="14" t="s">
        <v>46</v>
      </c>
      <c r="BO122" s="14"/>
      <c r="BP122" s="37">
        <v>0</v>
      </c>
      <c r="BQ122" s="15" t="s">
        <v>46</v>
      </c>
      <c r="BT122" s="10" t="s">
        <v>46</v>
      </c>
      <c r="BU122" s="40">
        <v>19940223080206</v>
      </c>
      <c r="BV122">
        <v>1</v>
      </c>
      <c r="BW122" t="s">
        <v>46</v>
      </c>
      <c r="BX122">
        <v>1</v>
      </c>
      <c r="BY122" t="s">
        <v>46</v>
      </c>
    </row>
    <row r="123" spans="1:77">
      <c r="A123">
        <v>113</v>
      </c>
      <c r="B123" s="9" t="s">
        <v>362</v>
      </c>
      <c r="C123" s="10" t="s">
        <v>41</v>
      </c>
      <c r="D123" s="11" t="s">
        <v>363</v>
      </c>
      <c r="E123" s="11" t="s">
        <v>167</v>
      </c>
      <c r="F123" s="11" t="s">
        <v>167</v>
      </c>
      <c r="G123" s="35">
        <v>121.059</v>
      </c>
      <c r="H123" s="35">
        <v>13.54</v>
      </c>
      <c r="I123" s="35">
        <v>7.1</v>
      </c>
      <c r="J123" s="35">
        <v>7.37</v>
      </c>
      <c r="K123" s="12" t="s">
        <v>1297</v>
      </c>
      <c r="L123" s="10">
        <v>3288</v>
      </c>
      <c r="M123" s="11" t="s">
        <v>46</v>
      </c>
      <c r="N123" s="11" t="s">
        <v>46</v>
      </c>
      <c r="O123" s="11" t="s">
        <v>46</v>
      </c>
      <c r="P123" s="11"/>
      <c r="Q123" s="11"/>
      <c r="R123" s="45">
        <v>3288</v>
      </c>
      <c r="S123" s="10">
        <v>797</v>
      </c>
      <c r="T123" s="11" t="s">
        <v>46</v>
      </c>
      <c r="U123" s="11" t="s">
        <v>46</v>
      </c>
      <c r="V123" s="11" t="s">
        <v>46</v>
      </c>
      <c r="W123" s="11"/>
      <c r="X123" s="11"/>
      <c r="Y123" s="50">
        <v>797</v>
      </c>
      <c r="Z123" s="10">
        <v>3700000</v>
      </c>
      <c r="AA123" s="35" t="s">
        <v>46</v>
      </c>
      <c r="AB123" s="11" t="s">
        <v>46</v>
      </c>
      <c r="AC123" s="11" t="s">
        <v>46</v>
      </c>
      <c r="AD123" s="11" t="s">
        <v>46</v>
      </c>
      <c r="AE123" s="11" t="s">
        <v>46</v>
      </c>
      <c r="AF123" s="11"/>
      <c r="AG123" s="11"/>
      <c r="AH123" s="54">
        <v>3700000</v>
      </c>
      <c r="AI123" s="56">
        <v>6086963.35068068</v>
      </c>
      <c r="AJ123" s="30">
        <v>110714.5</v>
      </c>
      <c r="AK123" s="30">
        <v>349.72880360934386</v>
      </c>
      <c r="AL123" s="30">
        <v>1670.2746521427082</v>
      </c>
      <c r="AM123" s="31">
        <v>64673117422.031067</v>
      </c>
      <c r="AN123" s="30">
        <v>38720049.627206698</v>
      </c>
      <c r="AO123" s="10">
        <v>81</v>
      </c>
      <c r="AP123" s="11" t="s">
        <v>46</v>
      </c>
      <c r="AQ123" s="11" t="s">
        <v>46</v>
      </c>
      <c r="AR123" s="11" t="s">
        <v>46</v>
      </c>
      <c r="AS123" s="11" t="s">
        <v>46</v>
      </c>
      <c r="AT123" s="11"/>
      <c r="AU123" s="32">
        <v>81</v>
      </c>
      <c r="AV123" s="10">
        <v>225</v>
      </c>
      <c r="AW123" s="11" t="s">
        <v>46</v>
      </c>
      <c r="AX123" s="11" t="s">
        <v>46</v>
      </c>
      <c r="AY123" s="11" t="s">
        <v>46</v>
      </c>
      <c r="AZ123" s="11"/>
      <c r="BA123" s="32">
        <v>225</v>
      </c>
      <c r="BB123" s="10" t="s">
        <v>46</v>
      </c>
      <c r="BC123" s="11" t="s">
        <v>46</v>
      </c>
      <c r="BD123" s="11" t="s">
        <v>46</v>
      </c>
      <c r="BE123" s="11"/>
      <c r="BF123" s="32"/>
      <c r="BG123" s="10" t="s">
        <v>46</v>
      </c>
      <c r="BH123" s="11" t="s">
        <v>46</v>
      </c>
      <c r="BI123" s="11" t="s">
        <v>46</v>
      </c>
      <c r="BJ123" s="11"/>
      <c r="BK123" s="35"/>
      <c r="BL123" s="13" t="s">
        <v>46</v>
      </c>
      <c r="BM123" s="14" t="s">
        <v>46</v>
      </c>
      <c r="BN123" s="14" t="s">
        <v>46</v>
      </c>
      <c r="BO123" s="14"/>
      <c r="BP123" s="37"/>
      <c r="BQ123" s="15" t="s">
        <v>46</v>
      </c>
      <c r="BT123" s="10" t="s">
        <v>46</v>
      </c>
      <c r="BU123" s="40">
        <v>19941114191532</v>
      </c>
      <c r="BV123">
        <v>1</v>
      </c>
      <c r="BW123" t="s">
        <v>46</v>
      </c>
      <c r="BX123">
        <v>1</v>
      </c>
      <c r="BY123" t="s">
        <v>46</v>
      </c>
    </row>
    <row r="124" spans="1:77">
      <c r="A124">
        <v>114</v>
      </c>
      <c r="B124" s="9" t="s">
        <v>364</v>
      </c>
      <c r="C124" s="10" t="s">
        <v>41</v>
      </c>
      <c r="D124" s="11" t="s">
        <v>365</v>
      </c>
      <c r="E124" s="11" t="s">
        <v>366</v>
      </c>
      <c r="F124" s="11" t="s">
        <v>367</v>
      </c>
      <c r="G124" s="35">
        <v>30.082999999999998</v>
      </c>
      <c r="H124" s="35">
        <v>0.55600000000000005</v>
      </c>
      <c r="I124" s="35">
        <v>6.2</v>
      </c>
      <c r="J124" s="35">
        <v>6.46</v>
      </c>
      <c r="K124" s="12" t="s">
        <v>1298</v>
      </c>
      <c r="L124" s="10" t="s">
        <v>46</v>
      </c>
      <c r="M124" s="11" t="s">
        <v>46</v>
      </c>
      <c r="N124" s="11" t="s">
        <v>46</v>
      </c>
      <c r="O124" s="11" t="s">
        <v>46</v>
      </c>
      <c r="P124" s="11">
        <v>4530</v>
      </c>
      <c r="Q124" s="11"/>
      <c r="R124" s="45">
        <v>4530</v>
      </c>
      <c r="S124" s="10" t="s">
        <v>46</v>
      </c>
      <c r="T124" s="11" t="s">
        <v>46</v>
      </c>
      <c r="U124" s="11" t="s">
        <v>46</v>
      </c>
      <c r="V124" s="11" t="s">
        <v>46</v>
      </c>
      <c r="W124" s="11">
        <v>376</v>
      </c>
      <c r="X124" s="11"/>
      <c r="Y124" s="50">
        <v>376</v>
      </c>
      <c r="Z124" s="10">
        <v>70000000</v>
      </c>
      <c r="AA124" s="35" t="s">
        <v>46</v>
      </c>
      <c r="AB124" s="11">
        <v>70000000</v>
      </c>
      <c r="AC124" s="11" t="s">
        <v>46</v>
      </c>
      <c r="AD124" s="11" t="s">
        <v>46</v>
      </c>
      <c r="AE124" s="11" t="s">
        <v>46</v>
      </c>
      <c r="AF124" s="11">
        <v>188864898.84607896</v>
      </c>
      <c r="AG124" s="11"/>
      <c r="AH124" s="54">
        <v>109621632.94869299</v>
      </c>
      <c r="AI124" s="56">
        <v>180341314.10823351</v>
      </c>
      <c r="AJ124" s="30">
        <v>147867.6</v>
      </c>
      <c r="AK124" s="30">
        <v>80.859542423514014</v>
      </c>
      <c r="AL124" s="30">
        <v>377.60798377344838</v>
      </c>
      <c r="AM124" s="31">
        <v>4514872303.0983171</v>
      </c>
      <c r="AN124" s="30">
        <v>11956506.475263201</v>
      </c>
      <c r="AO124" s="10">
        <v>7</v>
      </c>
      <c r="AP124" s="11" t="s">
        <v>46</v>
      </c>
      <c r="AQ124" s="11">
        <v>7</v>
      </c>
      <c r="AR124" s="11" t="s">
        <v>46</v>
      </c>
      <c r="AS124" s="11" t="s">
        <v>46</v>
      </c>
      <c r="AT124" s="11"/>
      <c r="AU124" s="32">
        <v>7</v>
      </c>
      <c r="AV124" s="10" t="s">
        <v>46</v>
      </c>
      <c r="AW124" s="11" t="s">
        <v>46</v>
      </c>
      <c r="AX124" s="11" t="s">
        <v>46</v>
      </c>
      <c r="AY124" s="11" t="s">
        <v>46</v>
      </c>
      <c r="AZ124" s="11"/>
      <c r="BA124" s="32"/>
      <c r="BB124" s="10" t="s">
        <v>46</v>
      </c>
      <c r="BC124" s="11">
        <v>50000</v>
      </c>
      <c r="BD124" s="11" t="s">
        <v>46</v>
      </c>
      <c r="BE124" s="11"/>
      <c r="BF124" s="32">
        <v>50000</v>
      </c>
      <c r="BG124" s="10" t="s">
        <v>46</v>
      </c>
      <c r="BH124" s="11" t="s">
        <v>46</v>
      </c>
      <c r="BI124" s="11" t="s">
        <v>46</v>
      </c>
      <c r="BJ124" s="11"/>
      <c r="BK124" s="35"/>
      <c r="BL124" s="13" t="s">
        <v>46</v>
      </c>
      <c r="BM124" s="14" t="s">
        <v>46</v>
      </c>
      <c r="BN124" s="14" t="s">
        <v>46</v>
      </c>
      <c r="BO124" s="14"/>
      <c r="BP124" s="37"/>
      <c r="BQ124" s="15" t="s">
        <v>46</v>
      </c>
      <c r="BR124" s="14" t="s">
        <v>368</v>
      </c>
      <c r="BS124" s="18">
        <v>60000000</v>
      </c>
      <c r="BT124" s="10"/>
      <c r="BU124" s="40" t="s">
        <v>369</v>
      </c>
      <c r="BV124">
        <v>1</v>
      </c>
      <c r="BW124" t="s">
        <v>46</v>
      </c>
      <c r="BX124">
        <v>1</v>
      </c>
      <c r="BY124" t="s">
        <v>46</v>
      </c>
    </row>
    <row r="125" spans="1:77">
      <c r="A125">
        <v>115</v>
      </c>
      <c r="B125" s="9" t="s">
        <v>370</v>
      </c>
      <c r="C125" s="10" t="s">
        <v>41</v>
      </c>
      <c r="D125" s="11" t="s">
        <v>371</v>
      </c>
      <c r="E125" s="11" t="s">
        <v>45</v>
      </c>
      <c r="F125" s="11" t="s">
        <v>45</v>
      </c>
      <c r="G125" s="35">
        <v>-118.54600000000001</v>
      </c>
      <c r="H125" s="35">
        <v>34.210999999999999</v>
      </c>
      <c r="I125" s="35">
        <v>6.6</v>
      </c>
      <c r="J125" s="35">
        <v>8.6</v>
      </c>
      <c r="K125" s="12" t="s">
        <v>1297</v>
      </c>
      <c r="L125" s="10" t="s">
        <v>46</v>
      </c>
      <c r="M125" s="11" t="s">
        <v>46</v>
      </c>
      <c r="N125" s="11" t="s">
        <v>46</v>
      </c>
      <c r="O125" s="11">
        <v>14500</v>
      </c>
      <c r="P125" s="11">
        <v>12500</v>
      </c>
      <c r="Q125" s="11">
        <v>13800</v>
      </c>
      <c r="R125" s="45">
        <v>13600</v>
      </c>
      <c r="S125" s="10">
        <v>40000</v>
      </c>
      <c r="T125" s="11" t="s">
        <v>46</v>
      </c>
      <c r="U125" s="11" t="s">
        <v>46</v>
      </c>
      <c r="V125" s="11">
        <v>3000</v>
      </c>
      <c r="W125" s="11">
        <v>4412</v>
      </c>
      <c r="X125" s="11">
        <v>3000</v>
      </c>
      <c r="Y125" s="50">
        <v>12603</v>
      </c>
      <c r="Z125" s="10">
        <v>40000000000</v>
      </c>
      <c r="AA125" s="35" t="s">
        <v>46</v>
      </c>
      <c r="AB125" s="11">
        <v>30000000000</v>
      </c>
      <c r="AC125" s="11" t="s">
        <v>46</v>
      </c>
      <c r="AD125" s="11">
        <v>24000000000</v>
      </c>
      <c r="AE125" s="11" t="s">
        <v>46</v>
      </c>
      <c r="AF125" s="11"/>
      <c r="AG125" s="11"/>
      <c r="AH125" s="54">
        <v>31333333333.333332</v>
      </c>
      <c r="AI125" s="56">
        <v>51547257203.962517</v>
      </c>
      <c r="AJ125" s="30">
        <v>23554.75</v>
      </c>
      <c r="AK125" s="30">
        <v>701.47858028990333</v>
      </c>
      <c r="AL125" s="30">
        <v>43208.763054937554</v>
      </c>
      <c r="AM125" s="31">
        <v>713944985142.29126</v>
      </c>
      <c r="AN125" s="30">
        <v>16523152.589083601</v>
      </c>
      <c r="AO125" s="10">
        <v>60</v>
      </c>
      <c r="AP125" s="11" t="s">
        <v>46</v>
      </c>
      <c r="AQ125" s="11">
        <v>60</v>
      </c>
      <c r="AR125" s="11" t="s">
        <v>46</v>
      </c>
      <c r="AS125" s="11">
        <v>33</v>
      </c>
      <c r="AT125" s="11"/>
      <c r="AU125" s="32">
        <v>51</v>
      </c>
      <c r="AV125" s="10">
        <v>7000</v>
      </c>
      <c r="AW125" s="11" t="s">
        <v>46</v>
      </c>
      <c r="AX125" s="11" t="s">
        <v>46</v>
      </c>
      <c r="AY125" s="11">
        <v>7000</v>
      </c>
      <c r="AZ125" s="11"/>
      <c r="BA125" s="32">
        <v>7000</v>
      </c>
      <c r="BB125" s="10" t="s">
        <v>46</v>
      </c>
      <c r="BC125" s="11">
        <v>27000</v>
      </c>
      <c r="BD125" s="11" t="s">
        <v>46</v>
      </c>
      <c r="BE125" s="11"/>
      <c r="BF125" s="32">
        <v>27000</v>
      </c>
      <c r="BG125" s="10" t="s">
        <v>46</v>
      </c>
      <c r="BH125" s="11" t="s">
        <v>46</v>
      </c>
      <c r="BI125" s="11">
        <v>20000</v>
      </c>
      <c r="BJ125" s="11"/>
      <c r="BK125" s="35">
        <v>20000</v>
      </c>
      <c r="BL125" s="13" t="s">
        <v>46</v>
      </c>
      <c r="BM125" s="14" t="s">
        <v>46</v>
      </c>
      <c r="BN125" s="14">
        <v>0</v>
      </c>
      <c r="BO125" s="14"/>
      <c r="BP125" s="37">
        <v>0</v>
      </c>
      <c r="BQ125" s="15">
        <v>44000</v>
      </c>
      <c r="BT125" s="10" t="s">
        <v>46</v>
      </c>
      <c r="BU125" s="40">
        <v>19940117123055</v>
      </c>
      <c r="BV125">
        <v>1</v>
      </c>
      <c r="BW125" t="s">
        <v>46</v>
      </c>
      <c r="BX125">
        <v>1</v>
      </c>
      <c r="BY125" t="s">
        <v>46</v>
      </c>
    </row>
    <row r="126" spans="1:77">
      <c r="A126">
        <v>116</v>
      </c>
      <c r="B126" s="9" t="s">
        <v>372</v>
      </c>
      <c r="C126" s="10" t="s">
        <v>41</v>
      </c>
      <c r="D126" s="11" t="s">
        <v>373</v>
      </c>
      <c r="E126" s="11" t="s">
        <v>89</v>
      </c>
      <c r="F126" s="11" t="s">
        <v>90</v>
      </c>
      <c r="G126" s="35">
        <v>-75.588999999999999</v>
      </c>
      <c r="H126" s="35">
        <v>5.1020000000000003</v>
      </c>
      <c r="I126" s="35">
        <v>6.5</v>
      </c>
      <c r="J126" s="35">
        <v>5.08</v>
      </c>
      <c r="K126" s="12" t="s">
        <v>123</v>
      </c>
      <c r="L126" s="10" t="s">
        <v>46</v>
      </c>
      <c r="M126" s="11">
        <v>144</v>
      </c>
      <c r="N126" s="11" t="s">
        <v>46</v>
      </c>
      <c r="O126" s="11" t="s">
        <v>46</v>
      </c>
      <c r="P126" s="11"/>
      <c r="Q126" s="11"/>
      <c r="R126" s="45">
        <v>144</v>
      </c>
      <c r="S126" s="10" t="s">
        <v>46</v>
      </c>
      <c r="T126" s="11">
        <v>21</v>
      </c>
      <c r="U126" s="11" t="s">
        <v>46</v>
      </c>
      <c r="V126" s="11" t="s">
        <v>46</v>
      </c>
      <c r="W126" s="11"/>
      <c r="X126" s="11"/>
      <c r="Y126" s="50">
        <v>21</v>
      </c>
      <c r="Z126" s="10" t="s">
        <v>46</v>
      </c>
      <c r="AA126" s="35">
        <v>1519260.5700000003</v>
      </c>
      <c r="AB126" s="11" t="s">
        <v>46</v>
      </c>
      <c r="AC126" s="11" t="s">
        <v>46</v>
      </c>
      <c r="AD126" s="11" t="s">
        <v>46</v>
      </c>
      <c r="AE126" s="11" t="s">
        <v>46</v>
      </c>
      <c r="AF126" s="11"/>
      <c r="AG126" s="11"/>
      <c r="AH126" s="54">
        <v>1519260.5700000003</v>
      </c>
      <c r="AI126" s="56">
        <v>2437388.3397586951</v>
      </c>
      <c r="AJ126" s="30">
        <v>94707.24</v>
      </c>
      <c r="AK126" s="30">
        <v>14.177745864867246</v>
      </c>
      <c r="AL126" s="30">
        <v>5570.242050768511</v>
      </c>
      <c r="AM126" s="31">
        <v>7479359964.2585487</v>
      </c>
      <c r="AN126" s="30">
        <v>1342735.18028299</v>
      </c>
      <c r="AO126" s="10" t="s">
        <v>46</v>
      </c>
      <c r="AP126" s="11">
        <v>1</v>
      </c>
      <c r="AQ126" s="11" t="s">
        <v>46</v>
      </c>
      <c r="AR126" s="11" t="s">
        <v>46</v>
      </c>
      <c r="AS126" s="11" t="s">
        <v>46</v>
      </c>
      <c r="AT126" s="11"/>
      <c r="AU126" s="32">
        <v>1</v>
      </c>
      <c r="AV126" s="10" t="s">
        <v>46</v>
      </c>
      <c r="AW126" s="11">
        <v>0</v>
      </c>
      <c r="AX126" s="11" t="s">
        <v>46</v>
      </c>
      <c r="AY126" s="11" t="s">
        <v>46</v>
      </c>
      <c r="AZ126" s="11"/>
      <c r="BA126" s="32">
        <v>0</v>
      </c>
      <c r="BB126" s="10">
        <v>738</v>
      </c>
      <c r="BC126" s="11" t="s">
        <v>46</v>
      </c>
      <c r="BD126" s="11" t="s">
        <v>46</v>
      </c>
      <c r="BE126" s="11"/>
      <c r="BF126" s="32">
        <v>738</v>
      </c>
      <c r="BG126" s="10" t="s">
        <v>46</v>
      </c>
      <c r="BH126" s="11">
        <v>90</v>
      </c>
      <c r="BI126" s="11" t="s">
        <v>46</v>
      </c>
      <c r="BJ126" s="11"/>
      <c r="BK126" s="35">
        <v>90</v>
      </c>
      <c r="BL126" s="13" t="s">
        <v>46</v>
      </c>
      <c r="BM126" s="14">
        <v>0</v>
      </c>
      <c r="BN126" s="14" t="s">
        <v>46</v>
      </c>
      <c r="BO126" s="14"/>
      <c r="BP126" s="37">
        <v>0</v>
      </c>
      <c r="BQ126" s="15" t="s">
        <v>46</v>
      </c>
      <c r="BT126" s="10" t="s">
        <v>46</v>
      </c>
      <c r="BU126" s="40">
        <v>19950819214333</v>
      </c>
      <c r="BV126">
        <v>1</v>
      </c>
      <c r="BW126" t="s">
        <v>46</v>
      </c>
      <c r="BX126">
        <v>1</v>
      </c>
      <c r="BY126" t="s">
        <v>46</v>
      </c>
    </row>
    <row r="127" spans="1:77">
      <c r="A127">
        <v>117</v>
      </c>
      <c r="B127" s="9" t="s">
        <v>374</v>
      </c>
      <c r="C127" s="10" t="s">
        <v>41</v>
      </c>
      <c r="D127" s="11" t="s">
        <v>375</v>
      </c>
      <c r="E127" s="11" t="s">
        <v>376</v>
      </c>
      <c r="F127" s="11" t="s">
        <v>377</v>
      </c>
      <c r="G127" s="35">
        <v>32.267000000000003</v>
      </c>
      <c r="H127" s="35">
        <v>35.061</v>
      </c>
      <c r="I127" s="35">
        <v>5.9</v>
      </c>
      <c r="J127" s="35">
        <v>6.13</v>
      </c>
      <c r="K127" s="12" t="s">
        <v>1298</v>
      </c>
      <c r="L127" s="10">
        <v>570</v>
      </c>
      <c r="M127" s="11" t="s">
        <v>46</v>
      </c>
      <c r="N127" s="11" t="s">
        <v>46</v>
      </c>
      <c r="O127" s="11" t="s">
        <v>46</v>
      </c>
      <c r="P127" s="11"/>
      <c r="Q127" s="11"/>
      <c r="R127" s="45">
        <v>570</v>
      </c>
      <c r="S127" s="10">
        <v>70</v>
      </c>
      <c r="T127" s="11" t="s">
        <v>46</v>
      </c>
      <c r="U127" s="11" t="s">
        <v>46</v>
      </c>
      <c r="V127" s="11" t="s">
        <v>46</v>
      </c>
      <c r="W127" s="11"/>
      <c r="X127" s="11"/>
      <c r="Y127" s="50">
        <v>70</v>
      </c>
      <c r="Z127" s="10">
        <v>4340000</v>
      </c>
      <c r="AA127" s="35" t="s">
        <v>46</v>
      </c>
      <c r="AB127" s="11">
        <v>4340000</v>
      </c>
      <c r="AC127" s="11" t="s">
        <v>46</v>
      </c>
      <c r="AD127" s="11" t="s">
        <v>46</v>
      </c>
      <c r="AE127" s="11" t="s">
        <v>46</v>
      </c>
      <c r="AF127" s="11"/>
      <c r="AG127" s="11"/>
      <c r="AH127" s="54">
        <v>4340000</v>
      </c>
      <c r="AI127" s="56">
        <v>6962772.2876746124</v>
      </c>
      <c r="AJ127" s="30">
        <v>104288.9</v>
      </c>
      <c r="AK127" s="30">
        <v>401.72593665384812</v>
      </c>
      <c r="AL127" s="30">
        <v>27248.852822900411</v>
      </c>
      <c r="AM127" s="31">
        <v>1141605840334.0034</v>
      </c>
      <c r="AN127" s="30">
        <v>41895556.035099499</v>
      </c>
      <c r="AO127" s="10">
        <v>2</v>
      </c>
      <c r="AP127" s="11" t="s">
        <v>46</v>
      </c>
      <c r="AQ127" s="11">
        <v>2</v>
      </c>
      <c r="AR127" s="11" t="s">
        <v>46</v>
      </c>
      <c r="AS127" s="11" t="s">
        <v>46</v>
      </c>
      <c r="AT127" s="11"/>
      <c r="AU127" s="32">
        <v>2</v>
      </c>
      <c r="AV127" s="10">
        <v>5</v>
      </c>
      <c r="AW127" s="11" t="s">
        <v>46</v>
      </c>
      <c r="AX127" s="11" t="s">
        <v>46</v>
      </c>
      <c r="AY127" s="11" t="s">
        <v>46</v>
      </c>
      <c r="AZ127" s="11"/>
      <c r="BA127" s="32">
        <v>5</v>
      </c>
      <c r="BB127" s="10" t="s">
        <v>46</v>
      </c>
      <c r="BC127" s="11">
        <v>1865</v>
      </c>
      <c r="BD127" s="11" t="s">
        <v>46</v>
      </c>
      <c r="BE127" s="11"/>
      <c r="BF127" s="32">
        <v>1865</v>
      </c>
      <c r="BG127" s="10" t="s">
        <v>46</v>
      </c>
      <c r="BH127" s="11" t="s">
        <v>46</v>
      </c>
      <c r="BI127" s="11" t="s">
        <v>46</v>
      </c>
      <c r="BJ127" s="11"/>
      <c r="BK127" s="35"/>
      <c r="BL127" s="13" t="s">
        <v>46</v>
      </c>
      <c r="BM127" s="14" t="s">
        <v>46</v>
      </c>
      <c r="BN127" s="14" t="s">
        <v>46</v>
      </c>
      <c r="BO127" s="14"/>
      <c r="BP127" s="37"/>
      <c r="BQ127" s="15" t="s">
        <v>46</v>
      </c>
      <c r="BT127" s="10" t="s">
        <v>46</v>
      </c>
      <c r="BU127" s="40">
        <v>19950223210304</v>
      </c>
      <c r="BV127">
        <v>1</v>
      </c>
      <c r="BW127" t="s">
        <v>46</v>
      </c>
      <c r="BX127">
        <v>1</v>
      </c>
      <c r="BY127" t="s">
        <v>46</v>
      </c>
    </row>
    <row r="128" spans="1:77">
      <c r="A128">
        <v>118</v>
      </c>
      <c r="B128" s="9" t="s">
        <v>378</v>
      </c>
      <c r="C128" s="10" t="s">
        <v>41</v>
      </c>
      <c r="D128" s="11" t="s">
        <v>379</v>
      </c>
      <c r="E128" s="11" t="s">
        <v>89</v>
      </c>
      <c r="F128" s="11" t="s">
        <v>89</v>
      </c>
      <c r="G128" s="35">
        <v>-76.58</v>
      </c>
      <c r="H128" s="35">
        <v>4.0540000000000003</v>
      </c>
      <c r="I128" s="35">
        <v>6.3</v>
      </c>
      <c r="J128" s="35">
        <v>5.23</v>
      </c>
      <c r="K128" s="12" t="s">
        <v>1298</v>
      </c>
      <c r="L128" s="10" t="s">
        <v>46</v>
      </c>
      <c r="M128" s="11">
        <v>4231</v>
      </c>
      <c r="N128" s="11" t="s">
        <v>46</v>
      </c>
      <c r="O128" s="11" t="s">
        <v>46</v>
      </c>
      <c r="P128" s="11"/>
      <c r="Q128" s="11"/>
      <c r="R128" s="45">
        <v>4231</v>
      </c>
      <c r="S128" s="10">
        <v>2000</v>
      </c>
      <c r="T128" s="11">
        <v>513</v>
      </c>
      <c r="U128" s="11" t="s">
        <v>46</v>
      </c>
      <c r="V128" s="11" t="s">
        <v>46</v>
      </c>
      <c r="W128" s="11"/>
      <c r="X128" s="11"/>
      <c r="Y128" s="50">
        <v>1256.5</v>
      </c>
      <c r="Z128" s="10">
        <v>50000000</v>
      </c>
      <c r="AA128" s="35">
        <v>109549853.46255563</v>
      </c>
      <c r="AB128" s="11" t="s">
        <v>46</v>
      </c>
      <c r="AC128" s="11" t="s">
        <v>46</v>
      </c>
      <c r="AD128" s="11" t="s">
        <v>46</v>
      </c>
      <c r="AE128" s="11" t="s">
        <v>46</v>
      </c>
      <c r="AF128" s="11"/>
      <c r="AG128" s="11"/>
      <c r="AH128" s="54">
        <v>79774926.731277823</v>
      </c>
      <c r="AI128" s="56">
        <v>127984942.18797554</v>
      </c>
      <c r="AJ128" s="30">
        <v>136664.1</v>
      </c>
      <c r="AK128" s="30">
        <v>0.73331645255202349</v>
      </c>
      <c r="AL128" s="30">
        <v>5570.242050768511</v>
      </c>
      <c r="AM128" s="31">
        <v>558238701.67981458</v>
      </c>
      <c r="AN128" s="30">
        <v>100218.03300321499</v>
      </c>
      <c r="AO128" s="10">
        <v>45</v>
      </c>
      <c r="AP128" s="11">
        <v>41</v>
      </c>
      <c r="AQ128" s="11">
        <v>40</v>
      </c>
      <c r="AR128" s="11" t="s">
        <v>46</v>
      </c>
      <c r="AS128" s="11" t="s">
        <v>46</v>
      </c>
      <c r="AT128" s="11"/>
      <c r="AU128" s="32">
        <v>42</v>
      </c>
      <c r="AV128" s="10">
        <v>400</v>
      </c>
      <c r="AW128" s="11">
        <v>456</v>
      </c>
      <c r="AX128" s="11" t="s">
        <v>46</v>
      </c>
      <c r="AY128" s="11" t="s">
        <v>46</v>
      </c>
      <c r="AZ128" s="11"/>
      <c r="BA128" s="32">
        <v>428</v>
      </c>
      <c r="BB128" s="10">
        <v>24055</v>
      </c>
      <c r="BC128" s="11">
        <v>15097</v>
      </c>
      <c r="BD128" s="11" t="s">
        <v>46</v>
      </c>
      <c r="BE128" s="11"/>
      <c r="BF128" s="32">
        <v>19576</v>
      </c>
      <c r="BG128" s="10" t="s">
        <v>46</v>
      </c>
      <c r="BH128" s="11">
        <v>0</v>
      </c>
      <c r="BI128" s="11" t="s">
        <v>46</v>
      </c>
      <c r="BJ128" s="11"/>
      <c r="BK128" s="35">
        <v>0</v>
      </c>
      <c r="BL128" s="13">
        <v>1</v>
      </c>
      <c r="BM128" s="14">
        <v>1</v>
      </c>
      <c r="BN128" s="14" t="s">
        <v>46</v>
      </c>
      <c r="BO128" s="14"/>
      <c r="BP128" s="37">
        <v>1</v>
      </c>
      <c r="BQ128" s="15" t="s">
        <v>46</v>
      </c>
      <c r="BT128" s="10" t="s">
        <v>46</v>
      </c>
      <c r="BU128" s="40">
        <v>19950208184026</v>
      </c>
      <c r="BV128">
        <v>1</v>
      </c>
      <c r="BW128" t="s">
        <v>46</v>
      </c>
      <c r="BX128">
        <v>1</v>
      </c>
      <c r="BY128" t="s">
        <v>46</v>
      </c>
    </row>
    <row r="129" spans="1:77">
      <c r="A129">
        <v>119</v>
      </c>
      <c r="B129" s="9" t="s">
        <v>380</v>
      </c>
      <c r="C129" s="10" t="s">
        <v>41</v>
      </c>
      <c r="D129" s="11" t="s">
        <v>381</v>
      </c>
      <c r="E129" s="11" t="s">
        <v>89</v>
      </c>
      <c r="F129" s="11" t="s">
        <v>122</v>
      </c>
      <c r="G129" s="35">
        <v>-72.933999999999997</v>
      </c>
      <c r="H129" s="35">
        <v>5.0490000000000004</v>
      </c>
      <c r="I129" s="35">
        <v>6.5</v>
      </c>
      <c r="J129" s="35">
        <v>6.82</v>
      </c>
      <c r="K129" s="12" t="s">
        <v>1298</v>
      </c>
      <c r="L129" s="10">
        <v>20</v>
      </c>
      <c r="M129" s="11">
        <v>3654</v>
      </c>
      <c r="N129" s="11" t="s">
        <v>46</v>
      </c>
      <c r="O129" s="11" t="s">
        <v>46</v>
      </c>
      <c r="P129" s="11"/>
      <c r="Q129" s="11"/>
      <c r="R129" s="45">
        <v>1837</v>
      </c>
      <c r="S129" s="10">
        <v>512</v>
      </c>
      <c r="T129" s="11">
        <v>312</v>
      </c>
      <c r="U129" s="11" t="s">
        <v>46</v>
      </c>
      <c r="V129" s="11" t="s">
        <v>46</v>
      </c>
      <c r="W129" s="11"/>
      <c r="X129" s="11"/>
      <c r="Y129" s="50">
        <v>412</v>
      </c>
      <c r="Z129" s="10" t="s">
        <v>46</v>
      </c>
      <c r="AA129" s="35">
        <v>25426776.489999998</v>
      </c>
      <c r="AB129" s="11" t="s">
        <v>46</v>
      </c>
      <c r="AC129" s="11" t="s">
        <v>46</v>
      </c>
      <c r="AD129" s="11" t="s">
        <v>46</v>
      </c>
      <c r="AE129" s="11" t="s">
        <v>46</v>
      </c>
      <c r="AF129" s="11"/>
      <c r="AG129" s="11"/>
      <c r="AH129" s="54">
        <v>25426776.489999998</v>
      </c>
      <c r="AI129" s="56">
        <v>40792823.665776111</v>
      </c>
      <c r="AJ129" s="30">
        <v>91476.81</v>
      </c>
      <c r="AK129" s="30">
        <v>56.197043661166589</v>
      </c>
      <c r="AL129" s="30">
        <v>5570.242050768511</v>
      </c>
      <c r="AM129" s="31">
        <v>28635089727.285244</v>
      </c>
      <c r="AN129" s="30">
        <v>5140726.2855542405</v>
      </c>
      <c r="AO129" s="10">
        <v>7</v>
      </c>
      <c r="AP129" s="11">
        <v>5</v>
      </c>
      <c r="AQ129" s="11">
        <v>7</v>
      </c>
      <c r="AR129" s="11" t="s">
        <v>46</v>
      </c>
      <c r="AS129" s="11" t="s">
        <v>46</v>
      </c>
      <c r="AT129" s="11"/>
      <c r="AU129" s="32">
        <v>6.333333333333333</v>
      </c>
      <c r="AV129" s="10" t="s">
        <v>46</v>
      </c>
      <c r="AW129" s="11">
        <v>61</v>
      </c>
      <c r="AX129" s="11" t="s">
        <v>46</v>
      </c>
      <c r="AY129" s="11" t="s">
        <v>46</v>
      </c>
      <c r="AZ129" s="11"/>
      <c r="BA129" s="32">
        <v>61</v>
      </c>
      <c r="BB129" s="10">
        <v>23219</v>
      </c>
      <c r="BC129" s="11">
        <v>2845</v>
      </c>
      <c r="BD129" s="11" t="s">
        <v>46</v>
      </c>
      <c r="BE129" s="11"/>
      <c r="BF129" s="32">
        <v>13032</v>
      </c>
      <c r="BG129" s="10" t="s">
        <v>46</v>
      </c>
      <c r="BH129" s="11">
        <v>0</v>
      </c>
      <c r="BI129" s="11" t="s">
        <v>46</v>
      </c>
      <c r="BJ129" s="11"/>
      <c r="BK129" s="35">
        <v>0</v>
      </c>
      <c r="BL129" s="13" t="s">
        <v>46</v>
      </c>
      <c r="BM129" s="14">
        <v>0</v>
      </c>
      <c r="BN129" s="14" t="s">
        <v>46</v>
      </c>
      <c r="BO129" s="14"/>
      <c r="BP129" s="37">
        <v>0</v>
      </c>
      <c r="BQ129" s="15" t="s">
        <v>46</v>
      </c>
      <c r="BT129" s="10" t="s">
        <v>46</v>
      </c>
      <c r="BU129" s="40">
        <v>19950119150503</v>
      </c>
      <c r="BV129">
        <v>1</v>
      </c>
      <c r="BW129" t="s">
        <v>46</v>
      </c>
      <c r="BX129">
        <v>1</v>
      </c>
      <c r="BY129" t="s">
        <v>46</v>
      </c>
    </row>
    <row r="130" spans="1:77">
      <c r="A130">
        <v>120</v>
      </c>
      <c r="B130" s="9" t="s">
        <v>382</v>
      </c>
      <c r="C130" s="10" t="s">
        <v>41</v>
      </c>
      <c r="D130" s="11" t="s">
        <v>383</v>
      </c>
      <c r="E130" s="11" t="s">
        <v>55</v>
      </c>
      <c r="F130" s="11" t="s">
        <v>55</v>
      </c>
      <c r="G130" s="35">
        <v>135.00700000000001</v>
      </c>
      <c r="H130" s="35">
        <v>34.6</v>
      </c>
      <c r="I130" s="35">
        <v>6.9</v>
      </c>
      <c r="J130" s="35">
        <v>10</v>
      </c>
      <c r="K130" s="12" t="s">
        <v>1297</v>
      </c>
      <c r="L130" s="10" t="s">
        <v>46</v>
      </c>
      <c r="M130" s="11" t="s">
        <v>46</v>
      </c>
      <c r="N130" s="11" t="s">
        <v>46</v>
      </c>
      <c r="O130" s="11">
        <v>639686</v>
      </c>
      <c r="P130" s="11"/>
      <c r="Q130" s="11"/>
      <c r="R130" s="45">
        <v>639686</v>
      </c>
      <c r="S130" s="10">
        <v>200000</v>
      </c>
      <c r="T130" s="11" t="s">
        <v>46</v>
      </c>
      <c r="U130" s="11" t="s">
        <v>46</v>
      </c>
      <c r="V130" s="11">
        <v>104906</v>
      </c>
      <c r="W130" s="11"/>
      <c r="X130" s="11"/>
      <c r="Y130" s="50">
        <v>152453</v>
      </c>
      <c r="Z130" s="10">
        <v>100000000000</v>
      </c>
      <c r="AA130" s="35" t="s">
        <v>46</v>
      </c>
      <c r="AB130" s="11">
        <v>100000000000</v>
      </c>
      <c r="AC130" s="11" t="s">
        <v>46</v>
      </c>
      <c r="AD130" s="11">
        <v>96000000000</v>
      </c>
      <c r="AE130" s="11" t="s">
        <v>46</v>
      </c>
      <c r="AF130" s="11"/>
      <c r="AG130" s="11"/>
      <c r="AH130" s="54">
        <v>98666666666.666672</v>
      </c>
      <c r="AI130" s="56">
        <v>158293440641.45047</v>
      </c>
      <c r="AJ130" s="30">
        <v>18398.79</v>
      </c>
      <c r="AK130" s="30">
        <v>1251.5920677867186</v>
      </c>
      <c r="AL130" s="30">
        <v>45775.708808700641</v>
      </c>
      <c r="AM130" s="31">
        <v>1054112934436.0408</v>
      </c>
      <c r="AN130" s="30">
        <v>23027779.6208736</v>
      </c>
      <c r="AO130" s="10">
        <v>5502</v>
      </c>
      <c r="AP130" s="11" t="s">
        <v>46</v>
      </c>
      <c r="AQ130" s="11">
        <v>5297</v>
      </c>
      <c r="AR130" s="11" t="s">
        <v>46</v>
      </c>
      <c r="AS130" s="11">
        <v>6434</v>
      </c>
      <c r="AT130" s="11"/>
      <c r="AU130" s="32">
        <v>5744.333333333333</v>
      </c>
      <c r="AV130" s="10">
        <v>36896</v>
      </c>
      <c r="AW130" s="11" t="s">
        <v>46</v>
      </c>
      <c r="AX130" s="11" t="s">
        <v>46</v>
      </c>
      <c r="AY130" s="11">
        <v>43792</v>
      </c>
      <c r="AZ130" s="11"/>
      <c r="BA130" s="32">
        <v>40344</v>
      </c>
      <c r="BB130" s="10" t="s">
        <v>46</v>
      </c>
      <c r="BC130" s="11">
        <v>541636</v>
      </c>
      <c r="BD130" s="11" t="s">
        <v>46</v>
      </c>
      <c r="BE130" s="11"/>
      <c r="BF130" s="32">
        <v>541636</v>
      </c>
      <c r="BG130" s="10" t="s">
        <v>46</v>
      </c>
      <c r="BH130" s="11" t="s">
        <v>46</v>
      </c>
      <c r="BI130" s="11">
        <v>0</v>
      </c>
      <c r="BJ130" s="11"/>
      <c r="BK130" s="35">
        <v>0</v>
      </c>
      <c r="BL130" s="13" t="s">
        <v>46</v>
      </c>
      <c r="BM130" s="14" t="s">
        <v>46</v>
      </c>
      <c r="BN130" s="14">
        <v>3</v>
      </c>
      <c r="BO130" s="14"/>
      <c r="BP130" s="37">
        <v>3</v>
      </c>
      <c r="BQ130" s="15">
        <v>0</v>
      </c>
      <c r="BT130" s="10"/>
      <c r="BU130" s="40">
        <v>19950116204652</v>
      </c>
      <c r="BV130">
        <v>1</v>
      </c>
      <c r="BW130" t="s">
        <v>46</v>
      </c>
      <c r="BX130">
        <v>1</v>
      </c>
      <c r="BY130" t="s">
        <v>46</v>
      </c>
    </row>
    <row r="131" spans="1:77">
      <c r="A131">
        <v>121</v>
      </c>
      <c r="B131" s="9" t="s">
        <v>384</v>
      </c>
      <c r="C131" s="10" t="s">
        <v>41</v>
      </c>
      <c r="D131" s="11" t="s">
        <v>385</v>
      </c>
      <c r="E131" s="11" t="s">
        <v>74</v>
      </c>
      <c r="F131" s="11" t="s">
        <v>386</v>
      </c>
      <c r="G131" s="35">
        <v>22.2</v>
      </c>
      <c r="H131" s="35">
        <v>38.360999999999997</v>
      </c>
      <c r="I131" s="35">
        <v>6.5</v>
      </c>
      <c r="J131" s="35">
        <v>7.58</v>
      </c>
      <c r="K131" s="12" t="s">
        <v>1297</v>
      </c>
      <c r="L131" s="10" t="s">
        <v>46</v>
      </c>
      <c r="M131" s="11" t="s">
        <v>46</v>
      </c>
      <c r="N131" s="11" t="s">
        <v>46</v>
      </c>
      <c r="O131" s="11">
        <v>6155</v>
      </c>
      <c r="P131" s="11">
        <v>2800</v>
      </c>
      <c r="Q131" s="11"/>
      <c r="R131" s="45">
        <v>4477.5</v>
      </c>
      <c r="S131" s="10" t="s">
        <v>46</v>
      </c>
      <c r="T131" s="11" t="s">
        <v>46</v>
      </c>
      <c r="U131" s="11" t="s">
        <v>46</v>
      </c>
      <c r="V131" s="11">
        <v>2000</v>
      </c>
      <c r="W131" s="11">
        <v>3000</v>
      </c>
      <c r="X131" s="11"/>
      <c r="Y131" s="50">
        <v>2500</v>
      </c>
      <c r="Z131" s="10">
        <v>660000000</v>
      </c>
      <c r="AA131" s="35" t="s">
        <v>46</v>
      </c>
      <c r="AB131" s="11">
        <v>422700000</v>
      </c>
      <c r="AC131" s="11" t="s">
        <v>46</v>
      </c>
      <c r="AD131" s="11">
        <v>660000000</v>
      </c>
      <c r="AE131" s="11" t="s">
        <v>46</v>
      </c>
      <c r="AF131" s="11"/>
      <c r="AG131" s="11"/>
      <c r="AH131" s="54">
        <v>580900000</v>
      </c>
      <c r="AI131" s="56">
        <v>931952631.77653968</v>
      </c>
      <c r="AJ131" s="30">
        <v>10348.709999999999</v>
      </c>
      <c r="AK131" s="30">
        <v>873.45857663982952</v>
      </c>
      <c r="AL131" s="30">
        <v>22576.217523514006</v>
      </c>
      <c r="AM131" s="31">
        <v>204070257014.23413</v>
      </c>
      <c r="AN131" s="30">
        <v>9039169.5066583697</v>
      </c>
      <c r="AO131" s="10">
        <v>26</v>
      </c>
      <c r="AP131" s="11" t="s">
        <v>46</v>
      </c>
      <c r="AQ131" s="11">
        <v>26</v>
      </c>
      <c r="AR131" s="11" t="s">
        <v>46</v>
      </c>
      <c r="AS131" s="11" t="s">
        <v>46</v>
      </c>
      <c r="AT131" s="11"/>
      <c r="AU131" s="32">
        <v>26</v>
      </c>
      <c r="AV131" s="10">
        <v>60</v>
      </c>
      <c r="AW131" s="11" t="s">
        <v>46</v>
      </c>
      <c r="AX131" s="11" t="s">
        <v>46</v>
      </c>
      <c r="AY131" s="11" t="s">
        <v>46</v>
      </c>
      <c r="AZ131" s="11"/>
      <c r="BA131" s="32">
        <v>60</v>
      </c>
      <c r="BB131" s="10" t="s">
        <v>46</v>
      </c>
      <c r="BC131" s="11">
        <v>13900</v>
      </c>
      <c r="BD131" s="11" t="s">
        <v>46</v>
      </c>
      <c r="BE131" s="11"/>
      <c r="BF131" s="32">
        <v>13900</v>
      </c>
      <c r="BG131" s="10" t="s">
        <v>46</v>
      </c>
      <c r="BH131" s="11" t="s">
        <v>46</v>
      </c>
      <c r="BI131" s="11" t="s">
        <v>46</v>
      </c>
      <c r="BJ131" s="11"/>
      <c r="BK131" s="35"/>
      <c r="BL131" s="13" t="s">
        <v>46</v>
      </c>
      <c r="BM131" s="14" t="s">
        <v>46</v>
      </c>
      <c r="BN131" s="14" t="s">
        <v>46</v>
      </c>
      <c r="BO131" s="14"/>
      <c r="BP131" s="37"/>
      <c r="BQ131" s="15" t="s">
        <v>46</v>
      </c>
      <c r="BT131" s="10" t="s">
        <v>46</v>
      </c>
      <c r="BU131" s="40">
        <v>19950615001550</v>
      </c>
      <c r="BV131">
        <v>1</v>
      </c>
      <c r="BW131" t="s">
        <v>46</v>
      </c>
      <c r="BX131">
        <v>1</v>
      </c>
      <c r="BY131" t="s">
        <v>46</v>
      </c>
    </row>
    <row r="132" spans="1:77">
      <c r="A132">
        <v>122</v>
      </c>
      <c r="B132" s="9" t="s">
        <v>387</v>
      </c>
      <c r="C132" s="10" t="s">
        <v>41</v>
      </c>
      <c r="D132" s="11" t="s">
        <v>388</v>
      </c>
      <c r="E132" s="11" t="s">
        <v>89</v>
      </c>
      <c r="F132" s="11" t="s">
        <v>89</v>
      </c>
      <c r="G132" s="35">
        <v>-77.307000000000002</v>
      </c>
      <c r="H132" s="35">
        <v>1.282</v>
      </c>
      <c r="I132" s="35">
        <v>4.4000000000000004</v>
      </c>
      <c r="J132" s="35">
        <v>4.4000000000000004</v>
      </c>
      <c r="K132" s="12" t="s">
        <v>123</v>
      </c>
      <c r="L132" s="10" t="s">
        <v>46</v>
      </c>
      <c r="M132" s="11">
        <v>696</v>
      </c>
      <c r="N132" s="11" t="s">
        <v>46</v>
      </c>
      <c r="O132" s="11" t="s">
        <v>46</v>
      </c>
      <c r="P132" s="11"/>
      <c r="Q132" s="11"/>
      <c r="R132" s="45">
        <v>696</v>
      </c>
      <c r="S132" s="10" t="s">
        <v>46</v>
      </c>
      <c r="T132" s="11">
        <v>108</v>
      </c>
      <c r="U132" s="11" t="s">
        <v>46</v>
      </c>
      <c r="V132" s="11" t="s">
        <v>46</v>
      </c>
      <c r="W132" s="11"/>
      <c r="X132" s="11"/>
      <c r="Y132" s="50">
        <v>108</v>
      </c>
      <c r="Z132" s="10" t="s">
        <v>46</v>
      </c>
      <c r="AA132" s="35">
        <v>6000417.7599999998</v>
      </c>
      <c r="AB132" s="11" t="s">
        <v>46</v>
      </c>
      <c r="AC132" s="11" t="s">
        <v>46</v>
      </c>
      <c r="AD132" s="11" t="s">
        <v>46</v>
      </c>
      <c r="AE132" s="11" t="s">
        <v>46</v>
      </c>
      <c r="AF132" s="11"/>
      <c r="AG132" s="11"/>
      <c r="AH132" s="54">
        <v>6000417.7599999998</v>
      </c>
      <c r="AI132" s="56">
        <v>9626622.6944236327</v>
      </c>
      <c r="AJ132" s="30">
        <v>25811.61</v>
      </c>
      <c r="AK132" s="30">
        <v>580.17823094017376</v>
      </c>
      <c r="AL132" s="30">
        <v>5570.242050768511</v>
      </c>
      <c r="AM132" s="31">
        <v>83416236438.432068</v>
      </c>
      <c r="AN132" s="30">
        <v>14975334.2275177</v>
      </c>
      <c r="AO132" s="10" t="s">
        <v>46</v>
      </c>
      <c r="AP132" s="11">
        <v>6</v>
      </c>
      <c r="AQ132" s="11" t="s">
        <v>46</v>
      </c>
      <c r="AR132" s="11" t="s">
        <v>46</v>
      </c>
      <c r="AS132" s="11" t="s">
        <v>46</v>
      </c>
      <c r="AT132" s="11">
        <v>8</v>
      </c>
      <c r="AU132" s="32">
        <v>7</v>
      </c>
      <c r="AV132" s="10" t="s">
        <v>46</v>
      </c>
      <c r="AW132" s="11">
        <v>1</v>
      </c>
      <c r="AX132" s="11" t="s">
        <v>46</v>
      </c>
      <c r="AY132" s="11" t="s">
        <v>46</v>
      </c>
      <c r="AZ132" s="11">
        <v>4</v>
      </c>
      <c r="BA132" s="32">
        <v>2.5</v>
      </c>
      <c r="BB132" s="10">
        <v>6935</v>
      </c>
      <c r="BC132" s="11" t="s">
        <v>46</v>
      </c>
      <c r="BD132" s="11" t="s">
        <v>46</v>
      </c>
      <c r="BE132" s="11"/>
      <c r="BF132" s="32">
        <v>6935</v>
      </c>
      <c r="BG132" s="10" t="s">
        <v>46</v>
      </c>
      <c r="BH132" s="11">
        <v>0</v>
      </c>
      <c r="BI132" s="11" t="s">
        <v>46</v>
      </c>
      <c r="BJ132" s="11"/>
      <c r="BK132" s="35">
        <v>0</v>
      </c>
      <c r="BL132" s="13" t="s">
        <v>46</v>
      </c>
      <c r="BM132" s="14">
        <v>0</v>
      </c>
      <c r="BN132" s="14" t="s">
        <v>46</v>
      </c>
      <c r="BO132" s="14"/>
      <c r="BP132" s="37">
        <v>0</v>
      </c>
      <c r="BQ132" s="15" t="s">
        <v>46</v>
      </c>
      <c r="BT132" s="10"/>
      <c r="BU132" s="40">
        <v>19950304232340</v>
      </c>
      <c r="BV132">
        <v>1</v>
      </c>
      <c r="BW132" t="s">
        <v>46</v>
      </c>
      <c r="BX132">
        <v>1</v>
      </c>
      <c r="BY132" t="s">
        <v>46</v>
      </c>
    </row>
    <row r="133" spans="1:77">
      <c r="A133">
        <v>123</v>
      </c>
      <c r="B133" s="9" t="s">
        <v>389</v>
      </c>
      <c r="C133" s="10" t="s">
        <v>41</v>
      </c>
      <c r="D133" s="11" t="s">
        <v>390</v>
      </c>
      <c r="E133" s="11" t="s">
        <v>74</v>
      </c>
      <c r="F133" s="11" t="s">
        <v>391</v>
      </c>
      <c r="G133" s="35">
        <v>21.713000000000001</v>
      </c>
      <c r="H133" s="35">
        <v>40.151000000000003</v>
      </c>
      <c r="I133" s="35">
        <v>6.5</v>
      </c>
      <c r="J133" s="35">
        <v>8.59</v>
      </c>
      <c r="K133" s="12" t="s">
        <v>1297</v>
      </c>
      <c r="L133" s="10" t="s">
        <v>46</v>
      </c>
      <c r="M133" s="11" t="s">
        <v>46</v>
      </c>
      <c r="N133" s="11" t="s">
        <v>46</v>
      </c>
      <c r="O133" s="11" t="s">
        <v>46</v>
      </c>
      <c r="P133" s="11">
        <v>7693</v>
      </c>
      <c r="Q133" s="11"/>
      <c r="R133" s="45">
        <v>7693</v>
      </c>
      <c r="S133" s="10">
        <v>12000</v>
      </c>
      <c r="T133" s="11" t="s">
        <v>46</v>
      </c>
      <c r="U133" s="11" t="s">
        <v>46</v>
      </c>
      <c r="V133" s="11" t="s">
        <v>46</v>
      </c>
      <c r="W133" s="11">
        <v>2589</v>
      </c>
      <c r="X133" s="11"/>
      <c r="Y133" s="50">
        <v>7294.5</v>
      </c>
      <c r="Z133" s="10">
        <v>450000000</v>
      </c>
      <c r="AA133" s="35" t="s">
        <v>46</v>
      </c>
      <c r="AB133" s="11">
        <v>450000000</v>
      </c>
      <c r="AC133" s="11" t="s">
        <v>46</v>
      </c>
      <c r="AD133" s="11" t="s">
        <v>46</v>
      </c>
      <c r="AE133" s="11" t="s">
        <v>46</v>
      </c>
      <c r="AF133" s="11"/>
      <c r="AG133" s="11"/>
      <c r="AH133" s="54">
        <v>450000000</v>
      </c>
      <c r="AI133" s="56">
        <v>721946435.35796666</v>
      </c>
      <c r="AJ133" s="30">
        <v>162500.4</v>
      </c>
      <c r="AK133" s="30">
        <v>44.848210661649269</v>
      </c>
      <c r="AL133" s="30">
        <v>22576.217523514006</v>
      </c>
      <c r="AM133" s="31">
        <v>164532135909.82202</v>
      </c>
      <c r="AN133" s="30">
        <v>7287852.1718022702</v>
      </c>
      <c r="AO133" s="10">
        <v>0</v>
      </c>
      <c r="AP133" s="11" t="s">
        <v>46</v>
      </c>
      <c r="AQ133" s="11">
        <v>26</v>
      </c>
      <c r="AR133" s="11" t="s">
        <v>46</v>
      </c>
      <c r="AS133" s="11" t="s">
        <v>46</v>
      </c>
      <c r="AT133" s="11"/>
      <c r="AU133" s="32">
        <v>13</v>
      </c>
      <c r="AV133" s="10">
        <v>25</v>
      </c>
      <c r="AW133" s="11" t="s">
        <v>46</v>
      </c>
      <c r="AX133" s="11" t="s">
        <v>46</v>
      </c>
      <c r="AY133" s="11" t="s">
        <v>46</v>
      </c>
      <c r="AZ133" s="11"/>
      <c r="BA133" s="32">
        <v>25</v>
      </c>
      <c r="BB133" s="10" t="s">
        <v>46</v>
      </c>
      <c r="BC133" s="11">
        <v>15060</v>
      </c>
      <c r="BD133" s="11" t="s">
        <v>46</v>
      </c>
      <c r="BE133" s="11"/>
      <c r="BF133" s="32">
        <v>15060</v>
      </c>
      <c r="BG133" s="10" t="s">
        <v>46</v>
      </c>
      <c r="BH133" s="11" t="s">
        <v>46</v>
      </c>
      <c r="BI133" s="11" t="s">
        <v>46</v>
      </c>
      <c r="BJ133" s="11"/>
      <c r="BK133" s="35"/>
      <c r="BL133" s="13" t="s">
        <v>46</v>
      </c>
      <c r="BM133" s="14" t="s">
        <v>46</v>
      </c>
      <c r="BN133" s="14" t="s">
        <v>46</v>
      </c>
      <c r="BO133" s="14"/>
      <c r="BP133" s="37"/>
      <c r="BQ133" s="15" t="s">
        <v>46</v>
      </c>
      <c r="BT133" s="10" t="s">
        <v>46</v>
      </c>
      <c r="BU133" s="40">
        <v>19950513084714</v>
      </c>
      <c r="BV133">
        <v>1</v>
      </c>
      <c r="BW133" t="s">
        <v>46</v>
      </c>
      <c r="BX133">
        <v>1</v>
      </c>
      <c r="BY133" t="s">
        <v>46</v>
      </c>
    </row>
    <row r="134" spans="1:77">
      <c r="A134">
        <v>124</v>
      </c>
      <c r="B134" s="9" t="s">
        <v>392</v>
      </c>
      <c r="C134" s="10" t="s">
        <v>41</v>
      </c>
      <c r="D134" s="11" t="s">
        <v>393</v>
      </c>
      <c r="E134" s="11" t="s">
        <v>394</v>
      </c>
      <c r="F134" s="11" t="s">
        <v>394</v>
      </c>
      <c r="G134" s="35">
        <v>142.83000000000001</v>
      </c>
      <c r="H134" s="35">
        <v>52.7</v>
      </c>
      <c r="I134" s="35">
        <v>7.1</v>
      </c>
      <c r="J134" s="35">
        <v>8.8800000000000008</v>
      </c>
      <c r="K134" s="12" t="s">
        <v>1297</v>
      </c>
      <c r="L134" s="10" t="s">
        <v>46</v>
      </c>
      <c r="M134" s="11" t="s">
        <v>46</v>
      </c>
      <c r="N134" s="11" t="s">
        <v>46</v>
      </c>
      <c r="O134" s="11" t="s">
        <v>46</v>
      </c>
      <c r="P134" s="11"/>
      <c r="Q134" s="11"/>
      <c r="R134" s="45"/>
      <c r="S134" s="10" t="s">
        <v>46</v>
      </c>
      <c r="T134" s="11" t="s">
        <v>46</v>
      </c>
      <c r="U134" s="11" t="s">
        <v>46</v>
      </c>
      <c r="V134" s="11">
        <v>24</v>
      </c>
      <c r="W134" s="11"/>
      <c r="X134" s="11"/>
      <c r="Y134" s="50">
        <v>24</v>
      </c>
      <c r="Z134" s="10">
        <v>300000000</v>
      </c>
      <c r="AA134" s="35" t="s">
        <v>46</v>
      </c>
      <c r="AB134" s="11">
        <v>64100000</v>
      </c>
      <c r="AC134" s="11" t="s">
        <v>46</v>
      </c>
      <c r="AD134" s="11">
        <v>100000000</v>
      </c>
      <c r="AE134" s="11" t="s">
        <v>46</v>
      </c>
      <c r="AF134" s="11"/>
      <c r="AG134" s="11"/>
      <c r="AH134" s="54">
        <v>154700000</v>
      </c>
      <c r="AI134" s="56">
        <v>248189141.22194988</v>
      </c>
      <c r="AJ134" s="30">
        <v>5295.1469999999999</v>
      </c>
      <c r="AK134" s="30">
        <v>829.55006686208719</v>
      </c>
      <c r="AL134" s="30">
        <v>6712.1787613710912</v>
      </c>
      <c r="AM134" s="31">
        <v>29483846270.798645</v>
      </c>
      <c r="AN134" s="30">
        <v>4392589.5478945803</v>
      </c>
      <c r="AO134" s="10">
        <v>1989</v>
      </c>
      <c r="AP134" s="11" t="s">
        <v>46</v>
      </c>
      <c r="AQ134" s="11">
        <v>1989</v>
      </c>
      <c r="AR134" s="11" t="s">
        <v>46</v>
      </c>
      <c r="AS134" s="11" t="s">
        <v>46</v>
      </c>
      <c r="AT134" s="11"/>
      <c r="AU134" s="32">
        <v>1989</v>
      </c>
      <c r="AV134" s="10">
        <v>750</v>
      </c>
      <c r="AW134" s="11" t="s">
        <v>46</v>
      </c>
      <c r="AX134" s="11" t="s">
        <v>46</v>
      </c>
      <c r="AY134" s="11" t="s">
        <v>46</v>
      </c>
      <c r="AZ134" s="11"/>
      <c r="BA134" s="32">
        <v>750</v>
      </c>
      <c r="BB134" s="10" t="s">
        <v>46</v>
      </c>
      <c r="BC134" s="11">
        <v>750</v>
      </c>
      <c r="BD134" s="11" t="s">
        <v>46</v>
      </c>
      <c r="BE134" s="11"/>
      <c r="BF134" s="32">
        <v>750</v>
      </c>
      <c r="BG134" s="10" t="s">
        <v>46</v>
      </c>
      <c r="BH134" s="11" t="s">
        <v>46</v>
      </c>
      <c r="BI134" s="11" t="s">
        <v>46</v>
      </c>
      <c r="BJ134" s="11"/>
      <c r="BK134" s="35"/>
      <c r="BL134" s="13" t="s">
        <v>46</v>
      </c>
      <c r="BM134" s="14" t="s">
        <v>46</v>
      </c>
      <c r="BN134" s="14" t="s">
        <v>46</v>
      </c>
      <c r="BO134" s="14"/>
      <c r="BP134" s="37"/>
      <c r="BQ134" s="15" t="s">
        <v>46</v>
      </c>
      <c r="BT134" s="10" t="s">
        <v>46</v>
      </c>
      <c r="BU134" s="40">
        <v>19950527130352</v>
      </c>
      <c r="BV134">
        <v>0</v>
      </c>
      <c r="BW134" t="s">
        <v>395</v>
      </c>
      <c r="BX134">
        <v>0</v>
      </c>
      <c r="BY134" t="s">
        <v>395</v>
      </c>
    </row>
    <row r="135" spans="1:77">
      <c r="A135">
        <v>125</v>
      </c>
      <c r="B135" s="9" t="s">
        <v>396</v>
      </c>
      <c r="C135" s="10" t="s">
        <v>41</v>
      </c>
      <c r="D135" s="11" t="s">
        <v>397</v>
      </c>
      <c r="E135" s="11" t="s">
        <v>102</v>
      </c>
      <c r="F135" s="11" t="s">
        <v>102</v>
      </c>
      <c r="G135" s="35">
        <v>30.143000000000001</v>
      </c>
      <c r="H135" s="35">
        <v>38.076999999999998</v>
      </c>
      <c r="I135" s="35">
        <v>6.4</v>
      </c>
      <c r="J135" s="35">
        <v>8.14</v>
      </c>
      <c r="K135" s="12" t="s">
        <v>1298</v>
      </c>
      <c r="L135" s="10" t="s">
        <v>46</v>
      </c>
      <c r="M135" s="11">
        <v>37404</v>
      </c>
      <c r="N135" s="11" t="s">
        <v>46</v>
      </c>
      <c r="O135" s="11" t="s">
        <v>46</v>
      </c>
      <c r="P135" s="11">
        <v>37404</v>
      </c>
      <c r="Q135" s="11"/>
      <c r="R135" s="45">
        <v>37404</v>
      </c>
      <c r="S135" s="10">
        <v>5100</v>
      </c>
      <c r="T135" s="11">
        <v>0</v>
      </c>
      <c r="U135" s="11" t="s">
        <v>46</v>
      </c>
      <c r="V135" s="11" t="s">
        <v>46</v>
      </c>
      <c r="W135" s="11">
        <v>5100</v>
      </c>
      <c r="X135" s="11"/>
      <c r="Y135" s="50">
        <v>3400</v>
      </c>
      <c r="Z135" s="10">
        <v>205800000</v>
      </c>
      <c r="AA135" s="35">
        <v>218126295.1248773</v>
      </c>
      <c r="AB135" s="11">
        <v>205800000</v>
      </c>
      <c r="AC135" s="11" t="s">
        <v>46</v>
      </c>
      <c r="AD135" s="11" t="s">
        <v>46</v>
      </c>
      <c r="AE135" s="11" t="s">
        <v>46</v>
      </c>
      <c r="AF135" s="11"/>
      <c r="AG135" s="11"/>
      <c r="AH135" s="54">
        <v>209908765.04162577</v>
      </c>
      <c r="AI135" s="56">
        <v>336761965.93821043</v>
      </c>
      <c r="AJ135" s="30">
        <v>155379.6</v>
      </c>
      <c r="AK135" s="30">
        <v>62.229770035961408</v>
      </c>
      <c r="AL135" s="30">
        <v>8295.2416098464982</v>
      </c>
      <c r="AM135" s="31">
        <v>80208655242.053131</v>
      </c>
      <c r="AN135" s="30">
        <v>9669236.7762796693</v>
      </c>
      <c r="AO135" s="10">
        <v>95</v>
      </c>
      <c r="AP135" s="11">
        <v>94</v>
      </c>
      <c r="AQ135" s="11">
        <v>94</v>
      </c>
      <c r="AR135" s="11" t="s">
        <v>46</v>
      </c>
      <c r="AS135" s="11" t="s">
        <v>46</v>
      </c>
      <c r="AT135" s="11"/>
      <c r="AU135" s="32">
        <v>94.333333333333329</v>
      </c>
      <c r="AV135" s="10">
        <v>348</v>
      </c>
      <c r="AW135" s="11">
        <v>243</v>
      </c>
      <c r="AX135" s="11" t="s">
        <v>46</v>
      </c>
      <c r="AY135" s="11" t="s">
        <v>46</v>
      </c>
      <c r="AZ135" s="11"/>
      <c r="BA135" s="32">
        <v>295.5</v>
      </c>
      <c r="BB135" s="10">
        <v>0</v>
      </c>
      <c r="BC135" s="11">
        <v>160240</v>
      </c>
      <c r="BD135" s="11" t="s">
        <v>46</v>
      </c>
      <c r="BE135" s="11"/>
      <c r="BF135" s="32">
        <v>80120</v>
      </c>
      <c r="BG135" s="10" t="s">
        <v>46</v>
      </c>
      <c r="BH135" s="11">
        <v>0</v>
      </c>
      <c r="BI135" s="11" t="s">
        <v>46</v>
      </c>
      <c r="BJ135" s="11"/>
      <c r="BK135" s="35">
        <v>0</v>
      </c>
      <c r="BL135" s="13" t="s">
        <v>46</v>
      </c>
      <c r="BM135" s="14">
        <v>0</v>
      </c>
      <c r="BN135" s="14" t="s">
        <v>46</v>
      </c>
      <c r="BO135" s="14"/>
      <c r="BP135" s="37">
        <v>0</v>
      </c>
      <c r="BQ135" s="15" t="s">
        <v>46</v>
      </c>
      <c r="BT135" s="10" t="s">
        <v>46</v>
      </c>
      <c r="BU135" s="40">
        <v>19951001155717</v>
      </c>
      <c r="BV135">
        <v>1</v>
      </c>
      <c r="BW135" t="s">
        <v>46</v>
      </c>
      <c r="BX135">
        <v>1</v>
      </c>
      <c r="BY135" t="s">
        <v>46</v>
      </c>
    </row>
    <row r="136" spans="1:77">
      <c r="A136">
        <v>126</v>
      </c>
      <c r="B136" s="9" t="s">
        <v>398</v>
      </c>
      <c r="C136" s="10" t="s">
        <v>41</v>
      </c>
      <c r="D136" s="11" t="s">
        <v>399</v>
      </c>
      <c r="E136" s="11" t="s">
        <v>148</v>
      </c>
      <c r="F136" s="11" t="s">
        <v>148</v>
      </c>
      <c r="G136" s="35">
        <v>100.262</v>
      </c>
      <c r="H136" s="35">
        <v>27.271000000000001</v>
      </c>
      <c r="I136" s="35">
        <v>6.6</v>
      </c>
      <c r="J136" s="35">
        <v>9.77</v>
      </c>
      <c r="K136" s="12" t="s">
        <v>1298</v>
      </c>
      <c r="L136" s="10">
        <v>959000</v>
      </c>
      <c r="M136" s="11" t="s">
        <v>46</v>
      </c>
      <c r="N136" s="11" t="s">
        <v>46</v>
      </c>
      <c r="O136" s="11" t="s">
        <v>46</v>
      </c>
      <c r="P136" s="11"/>
      <c r="Q136" s="11"/>
      <c r="R136" s="45">
        <v>959000</v>
      </c>
      <c r="S136" s="10">
        <v>959000</v>
      </c>
      <c r="T136" s="11" t="s">
        <v>46</v>
      </c>
      <c r="U136" s="11" t="s">
        <v>46</v>
      </c>
      <c r="V136" s="11" t="s">
        <v>46</v>
      </c>
      <c r="W136" s="11">
        <v>330000</v>
      </c>
      <c r="X136" s="11"/>
      <c r="Y136" s="50">
        <v>644500</v>
      </c>
      <c r="Z136" s="10">
        <v>506000000</v>
      </c>
      <c r="AA136" s="35" t="s">
        <v>46</v>
      </c>
      <c r="AB136" s="11">
        <v>506000000</v>
      </c>
      <c r="AC136" s="11" t="s">
        <v>46</v>
      </c>
      <c r="AD136" s="11" t="s">
        <v>46</v>
      </c>
      <c r="AE136" s="11" t="s">
        <v>46</v>
      </c>
      <c r="AF136" s="11"/>
      <c r="AG136" s="11"/>
      <c r="AH136" s="54">
        <v>506000000</v>
      </c>
      <c r="AI136" s="56">
        <v>795255252.66555667</v>
      </c>
      <c r="AJ136" s="30">
        <v>4770.1779999999999</v>
      </c>
      <c r="AK136" s="30">
        <v>1592.8426018769678</v>
      </c>
      <c r="AL136" s="30">
        <v>1514.2215280822768</v>
      </c>
      <c r="AM136" s="31">
        <v>11505271305.710892</v>
      </c>
      <c r="AN136" s="30">
        <v>7598142.7369362703</v>
      </c>
      <c r="AO136" s="10">
        <v>322</v>
      </c>
      <c r="AP136" s="11" t="s">
        <v>46</v>
      </c>
      <c r="AQ136" s="11">
        <v>309</v>
      </c>
      <c r="AR136" s="11" t="s">
        <v>46</v>
      </c>
      <c r="AS136" s="11" t="s">
        <v>46</v>
      </c>
      <c r="AT136" s="11"/>
      <c r="AU136" s="32">
        <v>315.5</v>
      </c>
      <c r="AV136" s="10">
        <v>17057</v>
      </c>
      <c r="AW136" s="11" t="s">
        <v>46</v>
      </c>
      <c r="AX136" s="11" t="s">
        <v>46</v>
      </c>
      <c r="AY136" s="11" t="s">
        <v>46</v>
      </c>
      <c r="AZ136" s="11"/>
      <c r="BA136" s="32">
        <v>17057</v>
      </c>
      <c r="BB136" s="10" t="s">
        <v>46</v>
      </c>
      <c r="BC136" s="11">
        <v>5077795</v>
      </c>
      <c r="BD136" s="11" t="s">
        <v>46</v>
      </c>
      <c r="BE136" s="11"/>
      <c r="BF136" s="32">
        <v>5077795</v>
      </c>
      <c r="BG136" s="10" t="s">
        <v>46</v>
      </c>
      <c r="BH136" s="11" t="s">
        <v>46</v>
      </c>
      <c r="BI136" s="11" t="s">
        <v>46</v>
      </c>
      <c r="BJ136" s="11"/>
      <c r="BK136" s="35"/>
      <c r="BL136" s="13" t="s">
        <v>46</v>
      </c>
      <c r="BM136" s="14" t="s">
        <v>46</v>
      </c>
      <c r="BN136" s="14" t="s">
        <v>46</v>
      </c>
      <c r="BO136" s="14"/>
      <c r="BP136" s="37"/>
      <c r="BQ136" s="15" t="s">
        <v>46</v>
      </c>
      <c r="BT136" s="10" t="s">
        <v>46</v>
      </c>
      <c r="BU136" s="40">
        <v>19960203111422</v>
      </c>
      <c r="BV136">
        <v>1</v>
      </c>
      <c r="BW136" t="s">
        <v>46</v>
      </c>
      <c r="BX136">
        <v>1</v>
      </c>
      <c r="BY136" t="s">
        <v>46</v>
      </c>
    </row>
    <row r="137" spans="1:77">
      <c r="A137">
        <v>127</v>
      </c>
      <c r="B137" s="9" t="s">
        <v>400</v>
      </c>
      <c r="C137" s="10" t="s">
        <v>401</v>
      </c>
      <c r="D137" s="11" t="s">
        <v>402</v>
      </c>
      <c r="E137" s="11" t="s">
        <v>50</v>
      </c>
      <c r="F137" s="11" t="s">
        <v>403</v>
      </c>
      <c r="G137" s="35">
        <v>6.0330000000000004</v>
      </c>
      <c r="H137" s="35">
        <v>45.99</v>
      </c>
      <c r="I137" s="35">
        <v>4.3</v>
      </c>
      <c r="J137" s="35" t="s">
        <v>404</v>
      </c>
      <c r="K137" s="12" t="s">
        <v>123</v>
      </c>
      <c r="L137" s="10" t="s">
        <v>46</v>
      </c>
      <c r="M137" s="11" t="s">
        <v>46</v>
      </c>
      <c r="N137" s="11" t="s">
        <v>46</v>
      </c>
      <c r="O137" s="11" t="s">
        <v>46</v>
      </c>
      <c r="P137" s="11">
        <v>600</v>
      </c>
      <c r="Q137" s="11"/>
      <c r="R137" s="45">
        <v>600</v>
      </c>
      <c r="S137" s="10" t="s">
        <v>46</v>
      </c>
      <c r="T137" s="11" t="s">
        <v>46</v>
      </c>
      <c r="U137" s="11" t="s">
        <v>46</v>
      </c>
      <c r="V137" s="11" t="s">
        <v>46</v>
      </c>
      <c r="W137" s="11">
        <v>3</v>
      </c>
      <c r="X137" s="11"/>
      <c r="Y137" s="50">
        <v>3</v>
      </c>
      <c r="Z137" s="10" t="s">
        <v>46</v>
      </c>
      <c r="AA137" s="35" t="s">
        <v>46</v>
      </c>
      <c r="AB137" s="11" t="s">
        <v>46</v>
      </c>
      <c r="AC137" s="11" t="s">
        <v>46</v>
      </c>
      <c r="AD137" s="11" t="s">
        <v>46</v>
      </c>
      <c r="AE137" s="11" t="s">
        <v>46</v>
      </c>
      <c r="AF137" s="11">
        <v>58000000</v>
      </c>
      <c r="AG137" s="11"/>
      <c r="AH137" s="54">
        <v>58000000</v>
      </c>
      <c r="AI137" s="56">
        <v>91155740.424115196</v>
      </c>
      <c r="AJ137" s="30">
        <v>36896.67</v>
      </c>
      <c r="AK137" s="30">
        <v>153.00360261377924</v>
      </c>
      <c r="AL137" s="30">
        <v>39055.380130333935</v>
      </c>
      <c r="AM137" s="31">
        <v>220480252691.19537</v>
      </c>
      <c r="AN137" s="30">
        <v>5645323.4344517495</v>
      </c>
      <c r="AO137" s="10" t="s">
        <v>46</v>
      </c>
      <c r="AP137" s="11" t="s">
        <v>46</v>
      </c>
      <c r="AQ137" s="11" t="s">
        <v>46</v>
      </c>
      <c r="AR137" s="11" t="s">
        <v>46</v>
      </c>
      <c r="AS137" s="11" t="s">
        <v>46</v>
      </c>
      <c r="AT137" s="11">
        <v>0</v>
      </c>
      <c r="AU137" s="32">
        <v>0</v>
      </c>
      <c r="AV137" s="10" t="s">
        <v>46</v>
      </c>
      <c r="AW137" s="11" t="s">
        <v>46</v>
      </c>
      <c r="AX137" s="11" t="s">
        <v>46</v>
      </c>
      <c r="AY137" s="11" t="s">
        <v>46</v>
      </c>
      <c r="AZ137" s="11"/>
      <c r="BA137" s="32"/>
      <c r="BB137" s="10" t="s">
        <v>46</v>
      </c>
      <c r="BC137" s="11" t="s">
        <v>46</v>
      </c>
      <c r="BD137" s="11" t="s">
        <v>46</v>
      </c>
      <c r="BE137" s="11"/>
      <c r="BF137" s="32"/>
      <c r="BG137" s="10" t="s">
        <v>46</v>
      </c>
      <c r="BH137" s="11" t="s">
        <v>46</v>
      </c>
      <c r="BI137" s="11" t="s">
        <v>46</v>
      </c>
      <c r="BJ137" s="11"/>
      <c r="BK137" s="35"/>
      <c r="BL137" s="13" t="s">
        <v>46</v>
      </c>
      <c r="BM137" s="14" t="s">
        <v>46</v>
      </c>
      <c r="BN137" s="14" t="s">
        <v>46</v>
      </c>
      <c r="BO137" s="14"/>
      <c r="BP137" s="37"/>
      <c r="BQ137" s="15" t="s">
        <v>46</v>
      </c>
      <c r="BT137" s="10"/>
      <c r="BU137" s="40">
        <v>19960715001329</v>
      </c>
      <c r="BV137">
        <v>1</v>
      </c>
      <c r="BW137" t="s">
        <v>46</v>
      </c>
      <c r="BX137">
        <v>1</v>
      </c>
      <c r="BY137" t="s">
        <v>46</v>
      </c>
    </row>
    <row r="138" spans="1:77">
      <c r="A138">
        <v>128</v>
      </c>
      <c r="B138" s="9" t="s">
        <v>405</v>
      </c>
      <c r="C138" s="10" t="s">
        <v>41</v>
      </c>
      <c r="D138" s="11" t="s">
        <v>406</v>
      </c>
      <c r="E138" s="11" t="s">
        <v>78</v>
      </c>
      <c r="F138" s="11" t="s">
        <v>78</v>
      </c>
      <c r="G138" s="35">
        <v>136.07400000000001</v>
      </c>
      <c r="H138" s="35">
        <v>-0.84099999999999997</v>
      </c>
      <c r="I138" s="35">
        <v>6.5</v>
      </c>
      <c r="J138" s="35">
        <v>6.57</v>
      </c>
      <c r="K138" s="12" t="s">
        <v>1297</v>
      </c>
      <c r="L138" s="10" t="s">
        <v>46</v>
      </c>
      <c r="M138" s="11">
        <v>3302</v>
      </c>
      <c r="N138" s="11" t="s">
        <v>46</v>
      </c>
      <c r="O138" s="11" t="s">
        <v>46</v>
      </c>
      <c r="P138" s="11"/>
      <c r="Q138" s="11"/>
      <c r="R138" s="45">
        <v>3302</v>
      </c>
      <c r="S138" s="10">
        <v>5043</v>
      </c>
      <c r="T138" s="11">
        <v>855</v>
      </c>
      <c r="U138" s="11" t="s">
        <v>46</v>
      </c>
      <c r="V138" s="11" t="s">
        <v>46</v>
      </c>
      <c r="W138" s="11"/>
      <c r="X138" s="11"/>
      <c r="Y138" s="50">
        <v>2949</v>
      </c>
      <c r="Z138" s="10">
        <v>4200000</v>
      </c>
      <c r="AA138" s="35">
        <v>38779622.340000004</v>
      </c>
      <c r="AB138" s="11">
        <v>4200000</v>
      </c>
      <c r="AC138" s="11" t="s">
        <v>46</v>
      </c>
      <c r="AD138" s="11" t="s">
        <v>46</v>
      </c>
      <c r="AE138" s="11" t="s">
        <v>46</v>
      </c>
      <c r="AF138" s="11"/>
      <c r="AG138" s="11"/>
      <c r="AH138" s="54">
        <v>15726540.780000001</v>
      </c>
      <c r="AI138" s="56">
        <v>24716628.777774863</v>
      </c>
      <c r="AJ138" s="30">
        <v>159710.20000000001</v>
      </c>
      <c r="AK138" s="30">
        <v>2.502693962473943</v>
      </c>
      <c r="AL138" s="30">
        <v>2673.7850813460623</v>
      </c>
      <c r="AM138" s="31">
        <v>1068727280.0629758</v>
      </c>
      <c r="AN138" s="30">
        <v>399705.75328550598</v>
      </c>
      <c r="AO138" s="10">
        <v>54</v>
      </c>
      <c r="AP138" s="11">
        <v>265</v>
      </c>
      <c r="AQ138" s="11">
        <v>166</v>
      </c>
      <c r="AR138" s="11" t="s">
        <v>46</v>
      </c>
      <c r="AS138" s="11" t="s">
        <v>46</v>
      </c>
      <c r="AT138" s="11"/>
      <c r="AU138" s="32">
        <v>161.66666666666666</v>
      </c>
      <c r="AV138" s="10">
        <v>423</v>
      </c>
      <c r="AW138" s="11">
        <v>713</v>
      </c>
      <c r="AX138" s="11" t="s">
        <v>46</v>
      </c>
      <c r="AY138" s="11" t="s">
        <v>46</v>
      </c>
      <c r="AZ138" s="11"/>
      <c r="BA138" s="32">
        <v>568</v>
      </c>
      <c r="BB138" s="10">
        <v>6658</v>
      </c>
      <c r="BC138" s="11">
        <v>25638</v>
      </c>
      <c r="BD138" s="11" t="s">
        <v>46</v>
      </c>
      <c r="BE138" s="11"/>
      <c r="BF138" s="32">
        <v>16148</v>
      </c>
      <c r="BG138" s="10" t="s">
        <v>46</v>
      </c>
      <c r="BH138" s="11">
        <v>0</v>
      </c>
      <c r="BI138" s="11" t="s">
        <v>46</v>
      </c>
      <c r="BJ138" s="11"/>
      <c r="BK138" s="35">
        <v>0</v>
      </c>
      <c r="BL138" s="13" t="s">
        <v>46</v>
      </c>
      <c r="BM138" s="14">
        <v>51</v>
      </c>
      <c r="BN138" s="14" t="s">
        <v>46</v>
      </c>
      <c r="BO138" s="14"/>
      <c r="BP138" s="37">
        <v>51</v>
      </c>
      <c r="BQ138" s="15" t="s">
        <v>46</v>
      </c>
      <c r="BT138" s="10" t="s">
        <v>46</v>
      </c>
      <c r="BU138" s="40">
        <v>19960217201809</v>
      </c>
      <c r="BV138">
        <v>1</v>
      </c>
      <c r="BW138" t="s">
        <v>46</v>
      </c>
      <c r="BX138">
        <v>1</v>
      </c>
      <c r="BY138" t="s">
        <v>46</v>
      </c>
    </row>
    <row r="139" spans="1:77">
      <c r="A139">
        <v>129</v>
      </c>
      <c r="B139" s="9" t="s">
        <v>407</v>
      </c>
      <c r="C139" s="10" t="s">
        <v>41</v>
      </c>
      <c r="D139" s="11" t="s">
        <v>408</v>
      </c>
      <c r="E139" s="11" t="s">
        <v>93</v>
      </c>
      <c r="F139" s="11" t="s">
        <v>93</v>
      </c>
      <c r="G139" s="35">
        <v>-75.561999999999998</v>
      </c>
      <c r="H139" s="35">
        <v>-14.959</v>
      </c>
      <c r="I139" s="35">
        <v>7.7</v>
      </c>
      <c r="J139" s="35">
        <v>7.75</v>
      </c>
      <c r="K139" s="12" t="s">
        <v>1297</v>
      </c>
      <c r="L139" s="10">
        <v>4000</v>
      </c>
      <c r="M139" s="11">
        <v>8302</v>
      </c>
      <c r="N139" s="11" t="s">
        <v>46</v>
      </c>
      <c r="O139" s="11" t="s">
        <v>46</v>
      </c>
      <c r="P139" s="11"/>
      <c r="Q139" s="11"/>
      <c r="R139" s="45">
        <v>6151</v>
      </c>
      <c r="S139" s="10" t="s">
        <v>46</v>
      </c>
      <c r="T139" s="11">
        <v>4429</v>
      </c>
      <c r="U139" s="11" t="s">
        <v>46</v>
      </c>
      <c r="V139" s="11" t="s">
        <v>46</v>
      </c>
      <c r="W139" s="11"/>
      <c r="X139" s="11"/>
      <c r="Y139" s="50">
        <v>4429</v>
      </c>
      <c r="Z139" s="10" t="s">
        <v>46</v>
      </c>
      <c r="AA139" s="35">
        <v>152812923.13999999</v>
      </c>
      <c r="AB139" s="11" t="s">
        <v>46</v>
      </c>
      <c r="AC139" s="11" t="s">
        <v>46</v>
      </c>
      <c r="AD139" s="11" t="s">
        <v>46</v>
      </c>
      <c r="AE139" s="11" t="s">
        <v>46</v>
      </c>
      <c r="AF139" s="11"/>
      <c r="AG139" s="11"/>
      <c r="AH139" s="54">
        <v>152812923.13999999</v>
      </c>
      <c r="AI139" s="56">
        <v>240168537.15862247</v>
      </c>
      <c r="AJ139" s="30">
        <v>24664.3</v>
      </c>
      <c r="AK139" s="30">
        <v>236.38955600349334</v>
      </c>
      <c r="AL139" s="30">
        <v>3600.8677419666355</v>
      </c>
      <c r="AM139" s="31">
        <v>20994437802.039623</v>
      </c>
      <c r="AN139" s="30">
        <v>5830382.9261369603</v>
      </c>
      <c r="AO139" s="10">
        <v>14</v>
      </c>
      <c r="AP139" s="11">
        <v>17</v>
      </c>
      <c r="AQ139" s="11">
        <v>14</v>
      </c>
      <c r="AR139" s="11" t="s">
        <v>46</v>
      </c>
      <c r="AS139" s="11" t="s">
        <v>46</v>
      </c>
      <c r="AT139" s="11"/>
      <c r="AU139" s="32">
        <v>15</v>
      </c>
      <c r="AV139" s="10">
        <v>560</v>
      </c>
      <c r="AW139" s="11">
        <v>101</v>
      </c>
      <c r="AX139" s="11" t="s">
        <v>46</v>
      </c>
      <c r="AY139" s="11" t="s">
        <v>46</v>
      </c>
      <c r="AZ139" s="11"/>
      <c r="BA139" s="32">
        <v>330.5</v>
      </c>
      <c r="BB139" s="10">
        <v>74322</v>
      </c>
      <c r="BC139" s="11">
        <v>75970</v>
      </c>
      <c r="BD139" s="11" t="s">
        <v>46</v>
      </c>
      <c r="BE139" s="11"/>
      <c r="BF139" s="32">
        <v>75146</v>
      </c>
      <c r="BG139" s="10" t="s">
        <v>46</v>
      </c>
      <c r="BH139" s="11">
        <v>0</v>
      </c>
      <c r="BI139" s="11" t="s">
        <v>46</v>
      </c>
      <c r="BJ139" s="11"/>
      <c r="BK139" s="35">
        <v>0</v>
      </c>
      <c r="BL139" s="13" t="s">
        <v>46</v>
      </c>
      <c r="BM139" s="14">
        <v>0</v>
      </c>
      <c r="BN139" s="14" t="s">
        <v>46</v>
      </c>
      <c r="BO139" s="14"/>
      <c r="BP139" s="37">
        <v>0</v>
      </c>
      <c r="BQ139" s="15" t="s">
        <v>46</v>
      </c>
      <c r="BT139" s="10" t="s">
        <v>46</v>
      </c>
      <c r="BU139" s="40">
        <v>19961112165944</v>
      </c>
      <c r="BV139">
        <v>1</v>
      </c>
      <c r="BW139" t="s">
        <v>46</v>
      </c>
      <c r="BX139">
        <v>1</v>
      </c>
      <c r="BY139" t="s">
        <v>46</v>
      </c>
    </row>
    <row r="140" spans="1:77">
      <c r="A140">
        <v>130</v>
      </c>
      <c r="B140" s="9" t="s">
        <v>409</v>
      </c>
      <c r="C140" s="10" t="s">
        <v>41</v>
      </c>
      <c r="D140" s="11" t="s">
        <v>410</v>
      </c>
      <c r="E140" s="11" t="s">
        <v>177</v>
      </c>
      <c r="F140" s="11" t="s">
        <v>302</v>
      </c>
      <c r="G140" s="35">
        <v>48.076000000000001</v>
      </c>
      <c r="H140" s="35">
        <v>38.124000000000002</v>
      </c>
      <c r="I140" s="35">
        <v>6.1</v>
      </c>
      <c r="J140" s="35">
        <v>8.6</v>
      </c>
      <c r="K140" s="12" t="s">
        <v>1298</v>
      </c>
      <c r="L140" s="10" t="s">
        <v>46</v>
      </c>
      <c r="M140" s="11">
        <v>10000</v>
      </c>
      <c r="N140" s="11" t="s">
        <v>46</v>
      </c>
      <c r="O140" s="11" t="s">
        <v>46</v>
      </c>
      <c r="P140" s="11"/>
      <c r="Q140" s="11"/>
      <c r="R140" s="45">
        <v>10000</v>
      </c>
      <c r="S140" s="10">
        <v>12000</v>
      </c>
      <c r="T140" s="11">
        <v>12000</v>
      </c>
      <c r="U140" s="11" t="s">
        <v>46</v>
      </c>
      <c r="V140" s="11" t="s">
        <v>46</v>
      </c>
      <c r="W140" s="11"/>
      <c r="X140" s="11"/>
      <c r="Y140" s="50">
        <v>12000</v>
      </c>
      <c r="Z140" s="10" t="s">
        <v>46</v>
      </c>
      <c r="AA140" s="35">
        <v>311049969.12</v>
      </c>
      <c r="AB140" s="11">
        <v>76000000</v>
      </c>
      <c r="AC140" s="11" t="s">
        <v>46</v>
      </c>
      <c r="AD140" s="11" t="s">
        <v>46</v>
      </c>
      <c r="AE140" s="11" t="s">
        <v>46</v>
      </c>
      <c r="AF140" s="11"/>
      <c r="AG140" s="11"/>
      <c r="AH140" s="54">
        <v>193524984.56</v>
      </c>
      <c r="AI140" s="56">
        <v>297334109.89300138</v>
      </c>
      <c r="AJ140" s="30">
        <v>4783.6859999999997</v>
      </c>
      <c r="AK140" s="30">
        <v>6125.117902365143</v>
      </c>
      <c r="AL140" s="30">
        <v>5241.7491460970687</v>
      </c>
      <c r="AM140" s="31">
        <v>153586608672.78522</v>
      </c>
      <c r="AN140" s="30">
        <v>29300640.757893499</v>
      </c>
      <c r="AO140" s="10">
        <v>1100</v>
      </c>
      <c r="AP140" s="11">
        <v>965</v>
      </c>
      <c r="AQ140" s="11">
        <v>1100</v>
      </c>
      <c r="AR140" s="11" t="s">
        <v>46</v>
      </c>
      <c r="AS140" s="11" t="s">
        <v>46</v>
      </c>
      <c r="AT140" s="11"/>
      <c r="AU140" s="32">
        <v>1055</v>
      </c>
      <c r="AV140" s="10">
        <v>2600</v>
      </c>
      <c r="AW140" s="11">
        <v>2600</v>
      </c>
      <c r="AX140" s="11" t="s">
        <v>46</v>
      </c>
      <c r="AY140" s="11" t="s">
        <v>46</v>
      </c>
      <c r="AZ140" s="11"/>
      <c r="BA140" s="32">
        <v>2600</v>
      </c>
      <c r="BB140" s="10">
        <v>38600</v>
      </c>
      <c r="BC140" s="11">
        <v>38600</v>
      </c>
      <c r="BD140" s="11" t="s">
        <v>46</v>
      </c>
      <c r="BE140" s="11"/>
      <c r="BF140" s="32">
        <v>38600</v>
      </c>
      <c r="BG140" s="10" t="s">
        <v>46</v>
      </c>
      <c r="BH140" s="11">
        <v>0</v>
      </c>
      <c r="BI140" s="11" t="s">
        <v>46</v>
      </c>
      <c r="BJ140" s="11"/>
      <c r="BK140" s="35">
        <v>0</v>
      </c>
      <c r="BL140" s="13" t="s">
        <v>46</v>
      </c>
      <c r="BM140" s="14">
        <v>0</v>
      </c>
      <c r="BN140" s="14" t="s">
        <v>46</v>
      </c>
      <c r="BO140" s="14"/>
      <c r="BP140" s="37">
        <v>0</v>
      </c>
      <c r="BQ140" s="15" t="s">
        <v>46</v>
      </c>
      <c r="BT140" s="10" t="s">
        <v>46</v>
      </c>
      <c r="BU140" s="40">
        <v>19970228125720</v>
      </c>
      <c r="BV140">
        <v>1</v>
      </c>
      <c r="BW140" t="s">
        <v>46</v>
      </c>
      <c r="BX140">
        <v>1</v>
      </c>
      <c r="BY140" t="s">
        <v>46</v>
      </c>
    </row>
    <row r="141" spans="1:77">
      <c r="A141">
        <v>131</v>
      </c>
      <c r="B141" s="9" t="s">
        <v>411</v>
      </c>
      <c r="C141" s="10" t="s">
        <v>41</v>
      </c>
      <c r="D141" s="11" t="s">
        <v>412</v>
      </c>
      <c r="E141" s="11" t="s">
        <v>177</v>
      </c>
      <c r="F141" s="11" t="s">
        <v>413</v>
      </c>
      <c r="G141" s="35">
        <v>57.305</v>
      </c>
      <c r="H141" s="35">
        <v>37.723999999999997</v>
      </c>
      <c r="I141" s="35">
        <v>6.5</v>
      </c>
      <c r="J141" s="35">
        <v>8.5</v>
      </c>
      <c r="K141" s="12" t="s">
        <v>1298</v>
      </c>
      <c r="L141" s="10">
        <v>11000</v>
      </c>
      <c r="M141" s="11">
        <v>14357</v>
      </c>
      <c r="N141" s="11" t="s">
        <v>46</v>
      </c>
      <c r="O141" s="11" t="s">
        <v>46</v>
      </c>
      <c r="P141" s="11"/>
      <c r="Q141" s="11"/>
      <c r="R141" s="45">
        <v>12678.5</v>
      </c>
      <c r="S141" s="10">
        <v>5500</v>
      </c>
      <c r="T141" s="11">
        <v>0</v>
      </c>
      <c r="U141" s="11" t="s">
        <v>46</v>
      </c>
      <c r="V141" s="11" t="s">
        <v>46</v>
      </c>
      <c r="W141" s="11"/>
      <c r="X141" s="11"/>
      <c r="Y141" s="50">
        <v>2750</v>
      </c>
      <c r="Z141" s="10">
        <v>30000000</v>
      </c>
      <c r="AA141" s="35">
        <v>57846430.140000001</v>
      </c>
      <c r="AB141" s="11">
        <v>30000000</v>
      </c>
      <c r="AC141" s="11" t="s">
        <v>46</v>
      </c>
      <c r="AD141" s="11" t="s">
        <v>46</v>
      </c>
      <c r="AE141" s="11" t="s">
        <v>46</v>
      </c>
      <c r="AF141" s="11"/>
      <c r="AG141" s="11"/>
      <c r="AH141" s="54">
        <v>39282143.380000003</v>
      </c>
      <c r="AI141" s="56">
        <v>60353556.741715401</v>
      </c>
      <c r="AJ141" s="30">
        <v>58911.02</v>
      </c>
      <c r="AK141" s="30">
        <v>83.969984706784928</v>
      </c>
      <c r="AL141" s="30">
        <v>5241.7491460970687</v>
      </c>
      <c r="AM141" s="31">
        <v>25929661631.420288</v>
      </c>
      <c r="AN141" s="30">
        <v>4946757.4484611005</v>
      </c>
      <c r="AO141" s="10">
        <v>88</v>
      </c>
      <c r="AP141" s="11">
        <v>100</v>
      </c>
      <c r="AQ141" s="11">
        <v>100</v>
      </c>
      <c r="AR141" s="11" t="s">
        <v>46</v>
      </c>
      <c r="AS141" s="11" t="s">
        <v>46</v>
      </c>
      <c r="AT141" s="11"/>
      <c r="AU141" s="32">
        <v>96</v>
      </c>
      <c r="AV141" s="10">
        <v>1948</v>
      </c>
      <c r="AW141" s="11">
        <v>0</v>
      </c>
      <c r="AX141" s="11" t="s">
        <v>46</v>
      </c>
      <c r="AY141" s="11" t="s">
        <v>46</v>
      </c>
      <c r="AZ141" s="11"/>
      <c r="BA141" s="32">
        <v>974</v>
      </c>
      <c r="BB141" s="10">
        <v>84500</v>
      </c>
      <c r="BC141" s="11">
        <v>84500</v>
      </c>
      <c r="BD141" s="11" t="s">
        <v>46</v>
      </c>
      <c r="BE141" s="11"/>
      <c r="BF141" s="32">
        <v>84500</v>
      </c>
      <c r="BG141" s="10" t="s">
        <v>46</v>
      </c>
      <c r="BH141" s="11">
        <v>0</v>
      </c>
      <c r="BI141" s="11" t="s">
        <v>46</v>
      </c>
      <c r="BJ141" s="11"/>
      <c r="BK141" s="35">
        <v>0</v>
      </c>
      <c r="BL141" s="13" t="s">
        <v>46</v>
      </c>
      <c r="BM141" s="14">
        <v>0</v>
      </c>
      <c r="BN141" s="14" t="s">
        <v>46</v>
      </c>
      <c r="BO141" s="14"/>
      <c r="BP141" s="37">
        <v>0</v>
      </c>
      <c r="BQ141" s="15" t="s">
        <v>46</v>
      </c>
      <c r="BT141" s="10" t="s">
        <v>46</v>
      </c>
      <c r="BU141" s="40">
        <v>19970204103747</v>
      </c>
      <c r="BV141">
        <v>1</v>
      </c>
      <c r="BW141" t="s">
        <v>46</v>
      </c>
      <c r="BX141">
        <v>1</v>
      </c>
      <c r="BY141" t="s">
        <v>46</v>
      </c>
    </row>
    <row r="142" spans="1:77">
      <c r="A142">
        <v>132</v>
      </c>
      <c r="B142" s="9" t="s">
        <v>414</v>
      </c>
      <c r="C142" s="10" t="s">
        <v>41</v>
      </c>
      <c r="D142" s="11" t="s">
        <v>415</v>
      </c>
      <c r="E142" s="11" t="s">
        <v>348</v>
      </c>
      <c r="F142" s="11" t="s">
        <v>348</v>
      </c>
      <c r="G142" s="35">
        <v>80.06</v>
      </c>
      <c r="H142" s="35">
        <v>23.08</v>
      </c>
      <c r="I142" s="35">
        <v>5.8</v>
      </c>
      <c r="J142" s="35">
        <v>8.25</v>
      </c>
      <c r="K142" s="12" t="s">
        <v>1298</v>
      </c>
      <c r="L142" s="10">
        <v>52690</v>
      </c>
      <c r="M142" s="11" t="s">
        <v>46</v>
      </c>
      <c r="N142" s="11" t="s">
        <v>46</v>
      </c>
      <c r="O142" s="11" t="s">
        <v>46</v>
      </c>
      <c r="P142" s="11"/>
      <c r="Q142" s="11"/>
      <c r="R142" s="45">
        <v>52690</v>
      </c>
      <c r="S142" s="10">
        <v>8546</v>
      </c>
      <c r="T142" s="11" t="s">
        <v>46</v>
      </c>
      <c r="U142" s="11" t="s">
        <v>46</v>
      </c>
      <c r="V142" s="11" t="s">
        <v>46</v>
      </c>
      <c r="W142" s="11"/>
      <c r="X142" s="11"/>
      <c r="Y142" s="50">
        <v>8546</v>
      </c>
      <c r="Z142" s="10">
        <v>143000000</v>
      </c>
      <c r="AA142" s="35" t="s">
        <v>46</v>
      </c>
      <c r="AB142" s="11" t="s">
        <v>46</v>
      </c>
      <c r="AC142" s="11" t="s">
        <v>46</v>
      </c>
      <c r="AD142" s="11" t="s">
        <v>46</v>
      </c>
      <c r="AE142" s="11" t="s">
        <v>46</v>
      </c>
      <c r="AF142" s="11"/>
      <c r="AG142" s="11"/>
      <c r="AH142" s="54">
        <v>143000000</v>
      </c>
      <c r="AI142" s="56">
        <v>219706916.97183305</v>
      </c>
      <c r="AJ142" s="30">
        <v>54542.37</v>
      </c>
      <c r="AK142" s="30">
        <v>139.69508187482282</v>
      </c>
      <c r="AL142" s="30">
        <v>760.43182739190104</v>
      </c>
      <c r="AM142" s="31">
        <v>5793958863.3366833</v>
      </c>
      <c r="AN142" s="30">
        <v>7619300.8427968798</v>
      </c>
      <c r="AO142" s="10">
        <v>56</v>
      </c>
      <c r="AP142" s="11" t="s">
        <v>46</v>
      </c>
      <c r="AQ142" s="11" t="s">
        <v>46</v>
      </c>
      <c r="AR142" s="11" t="s">
        <v>46</v>
      </c>
      <c r="AS142" s="11" t="s">
        <v>46</v>
      </c>
      <c r="AT142" s="11"/>
      <c r="AU142" s="32">
        <v>56</v>
      </c>
      <c r="AV142" s="10">
        <v>1000</v>
      </c>
      <c r="AW142" s="11" t="s">
        <v>46</v>
      </c>
      <c r="AX142" s="11" t="s">
        <v>46</v>
      </c>
      <c r="AY142" s="11" t="s">
        <v>46</v>
      </c>
      <c r="AZ142" s="11"/>
      <c r="BA142" s="32">
        <v>1000</v>
      </c>
      <c r="BB142" s="10" t="s">
        <v>46</v>
      </c>
      <c r="BC142" s="11" t="s">
        <v>46</v>
      </c>
      <c r="BD142" s="11" t="s">
        <v>46</v>
      </c>
      <c r="BE142" s="11"/>
      <c r="BF142" s="32"/>
      <c r="BG142" s="10" t="s">
        <v>46</v>
      </c>
      <c r="BH142" s="11" t="s">
        <v>46</v>
      </c>
      <c r="BI142" s="11" t="s">
        <v>46</v>
      </c>
      <c r="BJ142" s="11"/>
      <c r="BK142" s="35"/>
      <c r="BL142" s="13" t="s">
        <v>46</v>
      </c>
      <c r="BM142" s="14" t="s">
        <v>46</v>
      </c>
      <c r="BN142" s="14" t="s">
        <v>46</v>
      </c>
      <c r="BO142" s="14"/>
      <c r="BP142" s="37"/>
      <c r="BQ142" s="15" t="s">
        <v>46</v>
      </c>
      <c r="BT142" s="10" t="s">
        <v>46</v>
      </c>
      <c r="BU142" s="40">
        <v>19970521225130</v>
      </c>
      <c r="BV142">
        <v>1</v>
      </c>
      <c r="BW142" t="s">
        <v>46</v>
      </c>
      <c r="BX142">
        <v>1</v>
      </c>
      <c r="BY142" t="s">
        <v>46</v>
      </c>
    </row>
    <row r="143" spans="1:77">
      <c r="A143">
        <v>133</v>
      </c>
      <c r="B143" s="9" t="s">
        <v>416</v>
      </c>
      <c r="C143" s="10" t="s">
        <v>41</v>
      </c>
      <c r="D143" s="11" t="s">
        <v>417</v>
      </c>
      <c r="E143" s="11" t="s">
        <v>177</v>
      </c>
      <c r="F143" s="11" t="s">
        <v>418</v>
      </c>
      <c r="G143" s="35">
        <v>59.430999999999997</v>
      </c>
      <c r="H143" s="35">
        <v>33.917000000000002</v>
      </c>
      <c r="I143" s="35">
        <v>5.8</v>
      </c>
      <c r="J143" s="35">
        <v>7.14</v>
      </c>
      <c r="K143" s="12" t="s">
        <v>1298</v>
      </c>
      <c r="L143" s="10">
        <v>5000</v>
      </c>
      <c r="M143" s="11">
        <v>4900</v>
      </c>
      <c r="N143" s="11" t="s">
        <v>46</v>
      </c>
      <c r="O143" s="11" t="s">
        <v>46</v>
      </c>
      <c r="P143" s="11"/>
      <c r="Q143" s="11"/>
      <c r="R143" s="45">
        <v>4950</v>
      </c>
      <c r="S143" s="10">
        <v>100</v>
      </c>
      <c r="T143" s="11">
        <v>100</v>
      </c>
      <c r="U143" s="11" t="s">
        <v>46</v>
      </c>
      <c r="V143" s="11" t="s">
        <v>46</v>
      </c>
      <c r="W143" s="11"/>
      <c r="X143" s="11"/>
      <c r="Y143" s="50">
        <v>100</v>
      </c>
      <c r="Z143" s="10" t="s">
        <v>46</v>
      </c>
      <c r="AA143" s="35">
        <v>21999129.940000001</v>
      </c>
      <c r="AB143" s="11" t="s">
        <v>46</v>
      </c>
      <c r="AC143" s="11" t="s">
        <v>46</v>
      </c>
      <c r="AD143" s="11" t="s">
        <v>46</v>
      </c>
      <c r="AE143" s="11" t="s">
        <v>46</v>
      </c>
      <c r="AF143" s="11"/>
      <c r="AG143" s="11"/>
      <c r="AH143" s="54">
        <v>21999129.940000001</v>
      </c>
      <c r="AI143" s="56">
        <v>33799727.378882147</v>
      </c>
      <c r="AJ143" s="30">
        <v>35958.79</v>
      </c>
      <c r="AK143" s="30">
        <v>91.149767120826354</v>
      </c>
      <c r="AL143" s="30">
        <v>5241.7491460970687</v>
      </c>
      <c r="AM143" s="31">
        <v>17180542215.55357</v>
      </c>
      <c r="AN143" s="30">
        <v>3277635.3344466998</v>
      </c>
      <c r="AO143" s="10">
        <v>0</v>
      </c>
      <c r="AP143" s="11">
        <v>0</v>
      </c>
      <c r="AQ143" s="11">
        <v>0</v>
      </c>
      <c r="AR143" s="11" t="s">
        <v>46</v>
      </c>
      <c r="AS143" s="11" t="s">
        <v>46</v>
      </c>
      <c r="AT143" s="11"/>
      <c r="AU143" s="32">
        <v>0</v>
      </c>
      <c r="AV143" s="10" t="s">
        <v>46</v>
      </c>
      <c r="AW143" s="11">
        <v>25000</v>
      </c>
      <c r="AX143" s="11" t="s">
        <v>46</v>
      </c>
      <c r="AY143" s="11" t="s">
        <v>46</v>
      </c>
      <c r="AZ143" s="11"/>
      <c r="BA143" s="32">
        <v>25000</v>
      </c>
      <c r="BB143" s="10">
        <v>25500</v>
      </c>
      <c r="BC143" s="11">
        <v>25500</v>
      </c>
      <c r="BD143" s="11" t="s">
        <v>46</v>
      </c>
      <c r="BE143" s="11"/>
      <c r="BF143" s="32">
        <v>25500</v>
      </c>
      <c r="BG143" s="10" t="s">
        <v>46</v>
      </c>
      <c r="BH143" s="11">
        <v>0</v>
      </c>
      <c r="BI143" s="11" t="s">
        <v>46</v>
      </c>
      <c r="BJ143" s="11"/>
      <c r="BK143" s="35">
        <v>0</v>
      </c>
      <c r="BL143" s="13" t="s">
        <v>46</v>
      </c>
      <c r="BM143" s="14">
        <v>0</v>
      </c>
      <c r="BN143" s="14" t="s">
        <v>46</v>
      </c>
      <c r="BO143" s="14"/>
      <c r="BP143" s="37">
        <v>0</v>
      </c>
      <c r="BQ143" s="15" t="s">
        <v>46</v>
      </c>
      <c r="BT143" s="10" t="s">
        <v>46</v>
      </c>
      <c r="BU143" s="40">
        <v>19970625193842</v>
      </c>
      <c r="BV143">
        <v>1</v>
      </c>
      <c r="BW143" t="s">
        <v>46</v>
      </c>
      <c r="BX143">
        <v>1</v>
      </c>
      <c r="BY143" t="s">
        <v>46</v>
      </c>
    </row>
    <row r="144" spans="1:77">
      <c r="A144">
        <v>134</v>
      </c>
      <c r="B144" s="9" t="s">
        <v>419</v>
      </c>
      <c r="C144" s="10" t="s">
        <v>41</v>
      </c>
      <c r="D144" s="11" t="s">
        <v>420</v>
      </c>
      <c r="E144" s="11" t="s">
        <v>177</v>
      </c>
      <c r="F144" s="11" t="s">
        <v>421</v>
      </c>
      <c r="G144" s="35">
        <v>59.81</v>
      </c>
      <c r="H144" s="35">
        <v>33.844000000000001</v>
      </c>
      <c r="I144" s="35">
        <v>7.2</v>
      </c>
      <c r="J144" s="35">
        <v>9.34</v>
      </c>
      <c r="K144" s="12" t="s">
        <v>1298</v>
      </c>
      <c r="L144" s="10">
        <v>10533</v>
      </c>
      <c r="M144" s="11">
        <v>4800</v>
      </c>
      <c r="N144" s="11" t="s">
        <v>46</v>
      </c>
      <c r="O144" s="11" t="s">
        <v>46</v>
      </c>
      <c r="P144" s="11"/>
      <c r="Q144" s="11"/>
      <c r="R144" s="45">
        <v>7666.5</v>
      </c>
      <c r="S144" s="10">
        <v>10533</v>
      </c>
      <c r="T144" s="11">
        <v>8000</v>
      </c>
      <c r="U144" s="11" t="s">
        <v>46</v>
      </c>
      <c r="V144" s="11" t="s">
        <v>46</v>
      </c>
      <c r="W144" s="11"/>
      <c r="X144" s="11"/>
      <c r="Y144" s="50">
        <v>9266.5</v>
      </c>
      <c r="Z144" s="10">
        <v>100000000</v>
      </c>
      <c r="AA144" s="35">
        <v>912541208.21506524</v>
      </c>
      <c r="AB144" s="11">
        <v>100010000</v>
      </c>
      <c r="AC144" s="11" t="s">
        <v>46</v>
      </c>
      <c r="AD144" s="11" t="s">
        <v>46</v>
      </c>
      <c r="AE144" s="11" t="s">
        <v>46</v>
      </c>
      <c r="AF144" s="11"/>
      <c r="AG144" s="11"/>
      <c r="AH144" s="54">
        <v>370850402.7383551</v>
      </c>
      <c r="AI144" s="56">
        <v>569779011.49235415</v>
      </c>
      <c r="AJ144" s="30">
        <v>35076.67</v>
      </c>
      <c r="AK144" s="30">
        <v>42.808008761629317</v>
      </c>
      <c r="AL144" s="30">
        <v>5241.7491460970687</v>
      </c>
      <c r="AM144" s="31">
        <v>7870813410.6548805</v>
      </c>
      <c r="AN144" s="30">
        <v>1501562.39668878</v>
      </c>
      <c r="AO144" s="10">
        <v>1728</v>
      </c>
      <c r="AP144" s="11">
        <v>1700</v>
      </c>
      <c r="AQ144" s="11">
        <v>5</v>
      </c>
      <c r="AR144" s="11" t="s">
        <v>46</v>
      </c>
      <c r="AS144" s="11" t="s">
        <v>46</v>
      </c>
      <c r="AT144" s="11"/>
      <c r="AU144" s="32">
        <v>1144.3333333333333</v>
      </c>
      <c r="AV144" s="10">
        <v>2300</v>
      </c>
      <c r="AW144" s="11">
        <v>2600</v>
      </c>
      <c r="AX144" s="11" t="s">
        <v>46</v>
      </c>
      <c r="AY144" s="11" t="s">
        <v>46</v>
      </c>
      <c r="AZ144" s="11"/>
      <c r="BA144" s="32">
        <v>2450</v>
      </c>
      <c r="BB144" s="10">
        <v>72000</v>
      </c>
      <c r="BC144" s="11" t="s">
        <v>46</v>
      </c>
      <c r="BD144" s="11" t="s">
        <v>46</v>
      </c>
      <c r="BE144" s="11"/>
      <c r="BF144" s="32">
        <v>72000</v>
      </c>
      <c r="BG144" s="10" t="s">
        <v>46</v>
      </c>
      <c r="BH144" s="11">
        <v>0</v>
      </c>
      <c r="BI144" s="11" t="s">
        <v>46</v>
      </c>
      <c r="BJ144" s="11"/>
      <c r="BK144" s="35">
        <v>0</v>
      </c>
      <c r="BL144" s="13" t="s">
        <v>46</v>
      </c>
      <c r="BM144" s="14">
        <v>0</v>
      </c>
      <c r="BN144" s="14" t="s">
        <v>46</v>
      </c>
      <c r="BO144" s="14"/>
      <c r="BP144" s="37">
        <v>0</v>
      </c>
      <c r="BQ144" s="15" t="s">
        <v>46</v>
      </c>
      <c r="BT144" s="10" t="s">
        <v>46</v>
      </c>
      <c r="BU144" s="40">
        <v>19970510075729</v>
      </c>
      <c r="BV144">
        <v>1</v>
      </c>
      <c r="BW144" t="s">
        <v>46</v>
      </c>
      <c r="BX144">
        <v>1</v>
      </c>
      <c r="BY144" t="s">
        <v>46</v>
      </c>
    </row>
    <row r="145" spans="1:77">
      <c r="A145">
        <v>135</v>
      </c>
      <c r="B145" s="9" t="s">
        <v>422</v>
      </c>
      <c r="C145" s="10" t="s">
        <v>41</v>
      </c>
      <c r="D145" s="11" t="s">
        <v>423</v>
      </c>
      <c r="E145" s="11" t="s">
        <v>106</v>
      </c>
      <c r="F145" s="11" t="s">
        <v>107</v>
      </c>
      <c r="G145" s="35">
        <v>-71.248999999999995</v>
      </c>
      <c r="H145" s="35">
        <v>-30.768999999999998</v>
      </c>
      <c r="I145" s="35">
        <v>6.2</v>
      </c>
      <c r="J145" s="35">
        <v>5.54</v>
      </c>
      <c r="K145" s="12" t="s">
        <v>123</v>
      </c>
      <c r="L145" s="10" t="s">
        <v>46</v>
      </c>
      <c r="M145" s="11">
        <v>17186</v>
      </c>
      <c r="N145" s="11" t="s">
        <v>46</v>
      </c>
      <c r="O145" s="11" t="s">
        <v>46</v>
      </c>
      <c r="P145" s="11"/>
      <c r="Q145" s="11"/>
      <c r="R145" s="45">
        <v>17186</v>
      </c>
      <c r="S145" s="10" t="s">
        <v>46</v>
      </c>
      <c r="T145" s="11">
        <v>7084</v>
      </c>
      <c r="U145" s="11" t="s">
        <v>46</v>
      </c>
      <c r="V145" s="11" t="s">
        <v>46</v>
      </c>
      <c r="W145" s="11"/>
      <c r="X145" s="11"/>
      <c r="Y145" s="50">
        <v>7084</v>
      </c>
      <c r="Z145" s="10" t="s">
        <v>46</v>
      </c>
      <c r="AA145" s="35">
        <v>303776287.50999999</v>
      </c>
      <c r="AB145" s="11" t="s">
        <v>46</v>
      </c>
      <c r="AC145" s="11" t="s">
        <v>46</v>
      </c>
      <c r="AD145" s="11" t="s">
        <v>46</v>
      </c>
      <c r="AE145" s="11" t="s">
        <v>46</v>
      </c>
      <c r="AF145" s="11"/>
      <c r="AG145" s="11"/>
      <c r="AH145" s="54">
        <v>303776287.50999999</v>
      </c>
      <c r="AI145" s="56">
        <v>466725535.51028854</v>
      </c>
      <c r="AJ145" s="30">
        <v>76851.31</v>
      </c>
      <c r="AK145" s="30">
        <v>76.561047174058061</v>
      </c>
      <c r="AL145" s="30">
        <v>10191.423775018844</v>
      </c>
      <c r="AM145" s="31">
        <v>59964470120.671257</v>
      </c>
      <c r="AN145" s="30">
        <v>5883816.7702981597</v>
      </c>
      <c r="AO145" s="10" t="s">
        <v>46</v>
      </c>
      <c r="AP145" s="11">
        <v>8</v>
      </c>
      <c r="AQ145" s="11" t="s">
        <v>46</v>
      </c>
      <c r="AR145" s="11" t="s">
        <v>46</v>
      </c>
      <c r="AS145" s="11" t="s">
        <v>46</v>
      </c>
      <c r="AT145" s="11"/>
      <c r="AU145" s="32">
        <v>8</v>
      </c>
      <c r="AV145" s="10" t="s">
        <v>46</v>
      </c>
      <c r="AW145" s="11">
        <v>172</v>
      </c>
      <c r="AX145" s="11" t="s">
        <v>46</v>
      </c>
      <c r="AY145" s="11" t="s">
        <v>46</v>
      </c>
      <c r="AZ145" s="11"/>
      <c r="BA145" s="32">
        <v>172</v>
      </c>
      <c r="BB145" s="10">
        <v>59792</v>
      </c>
      <c r="BC145" s="11" t="s">
        <v>46</v>
      </c>
      <c r="BD145" s="11" t="s">
        <v>46</v>
      </c>
      <c r="BE145" s="11"/>
      <c r="BF145" s="32">
        <v>59792</v>
      </c>
      <c r="BG145" s="10" t="s">
        <v>46</v>
      </c>
      <c r="BH145" s="11">
        <v>0</v>
      </c>
      <c r="BI145" s="11" t="s">
        <v>46</v>
      </c>
      <c r="BJ145" s="11"/>
      <c r="BK145" s="35">
        <v>0</v>
      </c>
      <c r="BL145" s="13" t="s">
        <v>46</v>
      </c>
      <c r="BM145" s="14">
        <v>0</v>
      </c>
      <c r="BN145" s="14" t="s">
        <v>46</v>
      </c>
      <c r="BO145" s="14"/>
      <c r="BP145" s="37">
        <v>0</v>
      </c>
      <c r="BQ145" s="15" t="s">
        <v>46</v>
      </c>
      <c r="BT145" s="10" t="s">
        <v>46</v>
      </c>
      <c r="BU145" s="40">
        <v>19971103191735</v>
      </c>
      <c r="BV145">
        <v>1</v>
      </c>
      <c r="BW145" t="s">
        <v>46</v>
      </c>
      <c r="BX145">
        <v>1</v>
      </c>
      <c r="BY145" t="s">
        <v>46</v>
      </c>
    </row>
    <row r="146" spans="1:77">
      <c r="A146">
        <v>136</v>
      </c>
      <c r="B146" s="9" t="s">
        <v>424</v>
      </c>
      <c r="C146" s="10" t="s">
        <v>41</v>
      </c>
      <c r="D146" s="11" t="s">
        <v>425</v>
      </c>
      <c r="E146" s="11" t="s">
        <v>106</v>
      </c>
      <c r="F146" s="11" t="s">
        <v>107</v>
      </c>
      <c r="G146" s="35">
        <v>-71.153999999999996</v>
      </c>
      <c r="H146" s="35">
        <v>-30.890999999999998</v>
      </c>
      <c r="I146" s="35">
        <v>7.1</v>
      </c>
      <c r="J146" s="35">
        <v>7.24</v>
      </c>
      <c r="K146" s="12" t="s">
        <v>1298</v>
      </c>
      <c r="L146" s="10">
        <v>15700</v>
      </c>
      <c r="M146" s="11">
        <v>5443</v>
      </c>
      <c r="N146" s="11" t="s">
        <v>46</v>
      </c>
      <c r="O146" s="11" t="s">
        <v>46</v>
      </c>
      <c r="P146" s="11"/>
      <c r="Q146" s="11"/>
      <c r="R146" s="45">
        <v>10571.5</v>
      </c>
      <c r="S146" s="10">
        <v>5000</v>
      </c>
      <c r="T146" s="11">
        <v>2537</v>
      </c>
      <c r="U146" s="11" t="s">
        <v>46</v>
      </c>
      <c r="V146" s="11" t="s">
        <v>46</v>
      </c>
      <c r="W146" s="11"/>
      <c r="X146" s="11"/>
      <c r="Y146" s="50">
        <v>3768.5</v>
      </c>
      <c r="Z146" s="10">
        <v>48000000</v>
      </c>
      <c r="AA146" s="35">
        <v>104921445.25999999</v>
      </c>
      <c r="AB146" s="11" t="s">
        <v>46</v>
      </c>
      <c r="AC146" s="11" t="s">
        <v>46</v>
      </c>
      <c r="AD146" s="11" t="s">
        <v>46</v>
      </c>
      <c r="AE146" s="11" t="s">
        <v>46</v>
      </c>
      <c r="AF146" s="11"/>
      <c r="AG146" s="11"/>
      <c r="AH146" s="54">
        <v>76460722.629999995</v>
      </c>
      <c r="AI146" s="56">
        <v>117475172.29703332</v>
      </c>
      <c r="AJ146" s="30">
        <v>14902.34</v>
      </c>
      <c r="AK146" s="30">
        <v>43.956063258074238</v>
      </c>
      <c r="AL146" s="30">
        <v>10191.423775018844</v>
      </c>
      <c r="AM146" s="31">
        <v>6675873796.5455523</v>
      </c>
      <c r="AN146" s="30">
        <v>655048.19973333005</v>
      </c>
      <c r="AO146" s="10">
        <v>8</v>
      </c>
      <c r="AP146" s="11">
        <v>8</v>
      </c>
      <c r="AQ146" s="11" t="s">
        <v>46</v>
      </c>
      <c r="AR146" s="11" t="s">
        <v>46</v>
      </c>
      <c r="AS146" s="11" t="s">
        <v>46</v>
      </c>
      <c r="AT146" s="11"/>
      <c r="AU146" s="32">
        <v>8</v>
      </c>
      <c r="AV146" s="10">
        <v>300</v>
      </c>
      <c r="AW146" s="11">
        <v>19</v>
      </c>
      <c r="AX146" s="11" t="s">
        <v>46</v>
      </c>
      <c r="AY146" s="11" t="s">
        <v>46</v>
      </c>
      <c r="AZ146" s="11"/>
      <c r="BA146" s="32">
        <v>159.5</v>
      </c>
      <c r="BB146" s="10">
        <v>15360</v>
      </c>
      <c r="BC146" s="11" t="s">
        <v>46</v>
      </c>
      <c r="BD146" s="11" t="s">
        <v>46</v>
      </c>
      <c r="BE146" s="11"/>
      <c r="BF146" s="32">
        <v>15360</v>
      </c>
      <c r="BG146" s="10" t="s">
        <v>46</v>
      </c>
      <c r="BH146" s="11">
        <v>0</v>
      </c>
      <c r="BI146" s="11" t="s">
        <v>46</v>
      </c>
      <c r="BJ146" s="11"/>
      <c r="BK146" s="35">
        <v>0</v>
      </c>
      <c r="BL146" s="13" t="s">
        <v>46</v>
      </c>
      <c r="BM146" s="14">
        <v>0</v>
      </c>
      <c r="BN146" s="14" t="s">
        <v>46</v>
      </c>
      <c r="BO146" s="14"/>
      <c r="BP146" s="37">
        <v>0</v>
      </c>
      <c r="BQ146" s="15" t="s">
        <v>46</v>
      </c>
      <c r="BT146" s="10" t="s">
        <v>46</v>
      </c>
      <c r="BU146" s="40">
        <v>19971015010335</v>
      </c>
      <c r="BV146">
        <v>1</v>
      </c>
      <c r="BW146" t="s">
        <v>46</v>
      </c>
      <c r="BX146">
        <v>1</v>
      </c>
      <c r="BY146" t="s">
        <v>46</v>
      </c>
    </row>
    <row r="147" spans="1:77">
      <c r="A147">
        <v>137</v>
      </c>
      <c r="B147" s="9" t="s">
        <v>426</v>
      </c>
      <c r="C147" s="10" t="s">
        <v>41</v>
      </c>
      <c r="D147" s="11" t="s">
        <v>427</v>
      </c>
      <c r="E147" s="11" t="s">
        <v>82</v>
      </c>
      <c r="F147" s="11" t="s">
        <v>134</v>
      </c>
      <c r="G147" s="35">
        <v>-63.49</v>
      </c>
      <c r="H147" s="35">
        <v>10.55</v>
      </c>
      <c r="I147" s="35">
        <v>6.9</v>
      </c>
      <c r="J147" s="35">
        <v>8.2200000000000006</v>
      </c>
      <c r="K147" s="12" t="s">
        <v>1297</v>
      </c>
      <c r="L147" s="10" t="s">
        <v>46</v>
      </c>
      <c r="M147" s="11" t="s">
        <v>46</v>
      </c>
      <c r="N147" s="11" t="s">
        <v>46</v>
      </c>
      <c r="O147" s="11" t="s">
        <v>46</v>
      </c>
      <c r="P147" s="11"/>
      <c r="Q147" s="11"/>
      <c r="R147" s="45"/>
      <c r="S147" s="10" t="s">
        <v>46</v>
      </c>
      <c r="T147" s="11" t="s">
        <v>46</v>
      </c>
      <c r="U147" s="11" t="s">
        <v>46</v>
      </c>
      <c r="V147" s="11" t="s">
        <v>46</v>
      </c>
      <c r="W147" s="11">
        <v>309</v>
      </c>
      <c r="X147" s="11"/>
      <c r="Y147" s="50">
        <v>309</v>
      </c>
      <c r="Z147" s="10">
        <v>81000000</v>
      </c>
      <c r="AA147" s="35" t="s">
        <v>46</v>
      </c>
      <c r="AB147" s="11">
        <v>81000000</v>
      </c>
      <c r="AC147" s="11" t="s">
        <v>46</v>
      </c>
      <c r="AD147" s="11">
        <v>40000000</v>
      </c>
      <c r="AE147" s="11" t="s">
        <v>46</v>
      </c>
      <c r="AF147" s="11"/>
      <c r="AG147" s="11"/>
      <c r="AH147" s="54">
        <v>67333333.333333328</v>
      </c>
      <c r="AI147" s="56">
        <v>103451741.79093304</v>
      </c>
      <c r="AJ147" s="30">
        <v>33274.269999999997</v>
      </c>
      <c r="AK147" s="30">
        <v>187.83024624812987</v>
      </c>
      <c r="AL147" s="30">
        <v>14499.744977321818</v>
      </c>
      <c r="AM147" s="31">
        <v>90622163883.597717</v>
      </c>
      <c r="AN147" s="30">
        <v>6249914.3278267598</v>
      </c>
      <c r="AO147" s="10">
        <v>81</v>
      </c>
      <c r="AP147" s="11" t="s">
        <v>46</v>
      </c>
      <c r="AQ147" s="11">
        <v>80</v>
      </c>
      <c r="AR147" s="11" t="s">
        <v>46</v>
      </c>
      <c r="AS147" s="11">
        <v>81</v>
      </c>
      <c r="AT147" s="11"/>
      <c r="AU147" s="32">
        <v>80.666666666666671</v>
      </c>
      <c r="AV147" s="10">
        <v>522</v>
      </c>
      <c r="AW147" s="11" t="s">
        <v>46</v>
      </c>
      <c r="AX147" s="11" t="s">
        <v>46</v>
      </c>
      <c r="AY147" s="11">
        <v>531</v>
      </c>
      <c r="AZ147" s="11"/>
      <c r="BA147" s="32">
        <v>526.5</v>
      </c>
      <c r="BB147" s="10" t="s">
        <v>46</v>
      </c>
      <c r="BC147" s="11">
        <v>4183</v>
      </c>
      <c r="BD147" s="11" t="s">
        <v>46</v>
      </c>
      <c r="BE147" s="11"/>
      <c r="BF147" s="32">
        <v>4183</v>
      </c>
      <c r="BG147" s="10" t="s">
        <v>46</v>
      </c>
      <c r="BH147" s="11" t="s">
        <v>46</v>
      </c>
      <c r="BI147" s="11">
        <v>3000</v>
      </c>
      <c r="BJ147" s="11"/>
      <c r="BK147" s="35">
        <v>3000</v>
      </c>
      <c r="BL147" s="13" t="s">
        <v>46</v>
      </c>
      <c r="BM147" s="14" t="s">
        <v>46</v>
      </c>
      <c r="BN147" s="14">
        <v>0</v>
      </c>
      <c r="BO147" s="14"/>
      <c r="BP147" s="37">
        <v>0</v>
      </c>
      <c r="BQ147" s="15">
        <v>0</v>
      </c>
      <c r="BT147" s="10"/>
      <c r="BU147" s="40">
        <v>19970709192413</v>
      </c>
      <c r="BV147">
        <v>0</v>
      </c>
      <c r="BW147" t="s">
        <v>395</v>
      </c>
      <c r="BX147">
        <v>0</v>
      </c>
      <c r="BY147" t="s">
        <v>395</v>
      </c>
    </row>
    <row r="148" spans="1:77">
      <c r="A148">
        <v>138</v>
      </c>
      <c r="B148" s="9" t="s">
        <v>428</v>
      </c>
      <c r="C148" s="10" t="s">
        <v>41</v>
      </c>
      <c r="D148" s="11" t="s">
        <v>429</v>
      </c>
      <c r="E148" s="11" t="s">
        <v>430</v>
      </c>
      <c r="F148" s="11" t="s">
        <v>430</v>
      </c>
      <c r="G148" s="35">
        <v>-65.400999999999996</v>
      </c>
      <c r="H148" s="35">
        <v>-17.783000000000001</v>
      </c>
      <c r="I148" s="35">
        <v>6.6</v>
      </c>
      <c r="J148" s="35">
        <v>8.18</v>
      </c>
      <c r="K148" s="12" t="s">
        <v>1298</v>
      </c>
      <c r="L148" s="10" t="s">
        <v>46</v>
      </c>
      <c r="M148" s="11">
        <v>2262</v>
      </c>
      <c r="N148" s="11" t="s">
        <v>46</v>
      </c>
      <c r="O148" s="11" t="s">
        <v>46</v>
      </c>
      <c r="P148" s="11"/>
      <c r="Q148" s="11"/>
      <c r="R148" s="45">
        <v>2262</v>
      </c>
      <c r="S148" s="10" t="s">
        <v>46</v>
      </c>
      <c r="T148" s="11">
        <v>1566</v>
      </c>
      <c r="U148" s="11" t="s">
        <v>46</v>
      </c>
      <c r="V148" s="11" t="s">
        <v>46</v>
      </c>
      <c r="W148" s="11"/>
      <c r="X148" s="11"/>
      <c r="Y148" s="50">
        <v>1566</v>
      </c>
      <c r="Z148" s="10" t="s">
        <v>46</v>
      </c>
      <c r="AA148" s="35">
        <v>41989552.079999998</v>
      </c>
      <c r="AB148" s="11" t="s">
        <v>46</v>
      </c>
      <c r="AC148" s="11" t="s">
        <v>46</v>
      </c>
      <c r="AD148" s="11" t="s">
        <v>46</v>
      </c>
      <c r="AE148" s="11" t="s">
        <v>46</v>
      </c>
      <c r="AF148" s="11"/>
      <c r="AG148" s="11"/>
      <c r="AH148" s="54">
        <v>41989552.079999998</v>
      </c>
      <c r="AI148" s="56">
        <v>63611007.542762972</v>
      </c>
      <c r="AJ148" s="30">
        <v>47986.96</v>
      </c>
      <c r="AK148" s="30">
        <v>99.121323563092147</v>
      </c>
      <c r="AL148" s="30">
        <v>1850.1172620464249</v>
      </c>
      <c r="AM148" s="31">
        <v>8800140090.1505966</v>
      </c>
      <c r="AN148" s="30">
        <v>4756530.9889691602</v>
      </c>
      <c r="AO148" s="10">
        <v>105</v>
      </c>
      <c r="AP148" s="11">
        <v>75</v>
      </c>
      <c r="AQ148" s="11">
        <v>95</v>
      </c>
      <c r="AR148" s="11" t="s">
        <v>46</v>
      </c>
      <c r="AS148" s="11" t="s">
        <v>46</v>
      </c>
      <c r="AT148" s="11"/>
      <c r="AU148" s="32">
        <v>91.666666666666671</v>
      </c>
      <c r="AV148" s="10">
        <v>150</v>
      </c>
      <c r="AW148" s="11">
        <v>74</v>
      </c>
      <c r="AX148" s="11" t="s">
        <v>46</v>
      </c>
      <c r="AY148" s="11" t="s">
        <v>46</v>
      </c>
      <c r="AZ148" s="11"/>
      <c r="BA148" s="32">
        <v>112</v>
      </c>
      <c r="BB148" s="10">
        <v>20760</v>
      </c>
      <c r="BC148" s="11">
        <v>18050</v>
      </c>
      <c r="BD148" s="11" t="s">
        <v>46</v>
      </c>
      <c r="BE148" s="11"/>
      <c r="BF148" s="32">
        <v>19405</v>
      </c>
      <c r="BG148" s="10" t="s">
        <v>46</v>
      </c>
      <c r="BH148" s="11">
        <v>0</v>
      </c>
      <c r="BI148" s="11" t="s">
        <v>46</v>
      </c>
      <c r="BJ148" s="11"/>
      <c r="BK148" s="35">
        <v>0</v>
      </c>
      <c r="BL148" s="13" t="s">
        <v>46</v>
      </c>
      <c r="BM148" s="14">
        <v>0</v>
      </c>
      <c r="BN148" s="14" t="s">
        <v>46</v>
      </c>
      <c r="BO148" s="14"/>
      <c r="BP148" s="37">
        <v>0</v>
      </c>
      <c r="BQ148" s="15" t="s">
        <v>46</v>
      </c>
      <c r="BT148" s="10" t="s">
        <v>46</v>
      </c>
      <c r="BU148" s="40">
        <v>19980522044852</v>
      </c>
      <c r="BV148">
        <v>1</v>
      </c>
      <c r="BW148" t="s">
        <v>46</v>
      </c>
      <c r="BX148">
        <v>1</v>
      </c>
      <c r="BY148" t="s">
        <v>46</v>
      </c>
    </row>
    <row r="149" spans="1:77">
      <c r="A149">
        <v>139</v>
      </c>
      <c r="B149" s="9" t="s">
        <v>431</v>
      </c>
      <c r="C149" s="10" t="s">
        <v>41</v>
      </c>
      <c r="D149" s="11" t="s">
        <v>432</v>
      </c>
      <c r="E149" s="11" t="s">
        <v>148</v>
      </c>
      <c r="F149" s="11" t="s">
        <v>433</v>
      </c>
      <c r="G149" s="35">
        <v>77.326999999999998</v>
      </c>
      <c r="H149" s="35">
        <v>39.549999999999997</v>
      </c>
      <c r="I149" s="35">
        <v>6.3</v>
      </c>
      <c r="J149" s="35">
        <v>6.38</v>
      </c>
      <c r="K149" s="12" t="s">
        <v>1298</v>
      </c>
      <c r="L149" s="10">
        <v>18771</v>
      </c>
      <c r="M149" s="11" t="s">
        <v>46</v>
      </c>
      <c r="N149" s="11" t="s">
        <v>46</v>
      </c>
      <c r="O149" s="11" t="s">
        <v>46</v>
      </c>
      <c r="P149" s="11"/>
      <c r="Q149" s="11"/>
      <c r="R149" s="45">
        <v>18771</v>
      </c>
      <c r="S149" s="10">
        <v>3600</v>
      </c>
      <c r="T149" s="11" t="s">
        <v>46</v>
      </c>
      <c r="U149" s="11" t="s">
        <v>46</v>
      </c>
      <c r="V149" s="11" t="s">
        <v>46</v>
      </c>
      <c r="W149" s="11"/>
      <c r="X149" s="11"/>
      <c r="Y149" s="50">
        <v>3600</v>
      </c>
      <c r="Z149" s="10" t="s">
        <v>46</v>
      </c>
      <c r="AA149" s="35" t="s">
        <v>46</v>
      </c>
      <c r="AB149" s="11" t="s">
        <v>46</v>
      </c>
      <c r="AC149" s="11" t="s">
        <v>46</v>
      </c>
      <c r="AD149" s="11" t="s">
        <v>46</v>
      </c>
      <c r="AE149" s="11" t="s">
        <v>46</v>
      </c>
      <c r="AF149" s="11"/>
      <c r="AG149" s="11"/>
      <c r="AH149" s="54"/>
      <c r="AJ149" s="30">
        <v>5515.5420000000004</v>
      </c>
      <c r="AK149" s="30">
        <v>802.50129056761421</v>
      </c>
      <c r="AL149" s="30">
        <v>1748.6086274951724</v>
      </c>
      <c r="AM149" s="31">
        <v>7739743218.9366131</v>
      </c>
      <c r="AN149" s="30">
        <v>4426229.5731798802</v>
      </c>
      <c r="AO149" s="10">
        <v>3</v>
      </c>
      <c r="AP149" s="11" t="s">
        <v>46</v>
      </c>
      <c r="AQ149" s="11">
        <v>3</v>
      </c>
      <c r="AR149" s="11" t="s">
        <v>46</v>
      </c>
      <c r="AS149" s="11" t="s">
        <v>46</v>
      </c>
      <c r="AT149" s="11"/>
      <c r="AU149" s="32">
        <v>3</v>
      </c>
      <c r="AV149" s="10">
        <v>7</v>
      </c>
      <c r="AW149" s="11" t="s">
        <v>46</v>
      </c>
      <c r="AX149" s="11" t="s">
        <v>46</v>
      </c>
      <c r="AY149" s="11" t="s">
        <v>46</v>
      </c>
      <c r="AZ149" s="11"/>
      <c r="BA149" s="32">
        <v>7</v>
      </c>
      <c r="BB149" s="10" t="s">
        <v>46</v>
      </c>
      <c r="BC149" s="11">
        <v>111862</v>
      </c>
      <c r="BD149" s="11" t="s">
        <v>46</v>
      </c>
      <c r="BE149" s="11"/>
      <c r="BF149" s="32">
        <v>111862</v>
      </c>
      <c r="BG149" s="10" t="s">
        <v>46</v>
      </c>
      <c r="BH149" s="11" t="s">
        <v>46</v>
      </c>
      <c r="BI149" s="11" t="s">
        <v>46</v>
      </c>
      <c r="BJ149" s="11"/>
      <c r="BK149" s="35"/>
      <c r="BL149" s="13" t="s">
        <v>46</v>
      </c>
      <c r="BM149" s="14" t="s">
        <v>46</v>
      </c>
      <c r="BN149" s="14" t="s">
        <v>46</v>
      </c>
      <c r="BO149" s="14"/>
      <c r="BP149" s="37"/>
      <c r="BQ149" s="15" t="s">
        <v>46</v>
      </c>
      <c r="BT149" s="10" t="s">
        <v>46</v>
      </c>
      <c r="BU149" s="40">
        <v>19980827090337</v>
      </c>
      <c r="BV149">
        <v>0</v>
      </c>
      <c r="BW149" t="s">
        <v>79</v>
      </c>
      <c r="BX149">
        <v>0</v>
      </c>
      <c r="BY149" t="s">
        <v>79</v>
      </c>
    </row>
    <row r="150" spans="1:77">
      <c r="A150">
        <v>140</v>
      </c>
      <c r="B150" s="9" t="s">
        <v>434</v>
      </c>
      <c r="C150" s="10" t="s">
        <v>41</v>
      </c>
      <c r="D150" s="11" t="s">
        <v>435</v>
      </c>
      <c r="E150" s="11" t="s">
        <v>275</v>
      </c>
      <c r="F150" s="11" t="s">
        <v>182</v>
      </c>
      <c r="G150" s="35">
        <v>-80.31</v>
      </c>
      <c r="H150" s="35">
        <v>-0.59499999999999997</v>
      </c>
      <c r="I150" s="35">
        <v>7.1</v>
      </c>
      <c r="J150" s="35">
        <v>8.39</v>
      </c>
      <c r="K150" s="12" t="s">
        <v>1298</v>
      </c>
      <c r="L150" s="10" t="s">
        <v>46</v>
      </c>
      <c r="M150" s="11">
        <v>484</v>
      </c>
      <c r="N150" s="11" t="s">
        <v>46</v>
      </c>
      <c r="O150" s="11" t="s">
        <v>46</v>
      </c>
      <c r="P150" s="11">
        <v>743</v>
      </c>
      <c r="Q150" s="11"/>
      <c r="R150" s="45">
        <v>613.5</v>
      </c>
      <c r="S150" s="10" t="s">
        <v>46</v>
      </c>
      <c r="T150" s="11">
        <v>264</v>
      </c>
      <c r="U150" s="11" t="s">
        <v>46</v>
      </c>
      <c r="V150" s="11" t="s">
        <v>46</v>
      </c>
      <c r="W150" s="11">
        <v>357</v>
      </c>
      <c r="X150" s="11"/>
      <c r="Y150" s="50">
        <v>310.5</v>
      </c>
      <c r="Z150" s="10" t="s">
        <v>46</v>
      </c>
      <c r="AA150" s="35">
        <v>7917894.4400000004</v>
      </c>
      <c r="AB150" s="11" t="s">
        <v>46</v>
      </c>
      <c r="AC150" s="11" t="s">
        <v>46</v>
      </c>
      <c r="AD150" s="11" t="s">
        <v>46</v>
      </c>
      <c r="AE150" s="11" t="s">
        <v>46</v>
      </c>
      <c r="AF150" s="11"/>
      <c r="AG150" s="11"/>
      <c r="AH150" s="54">
        <v>7917894.4400000004</v>
      </c>
      <c r="AI150" s="56">
        <v>11995013.473495502</v>
      </c>
      <c r="AJ150" s="30">
        <v>11381.19</v>
      </c>
      <c r="AK150" s="30">
        <v>1084.1000643787688</v>
      </c>
      <c r="AL150" s="30">
        <v>4497.4038671163089</v>
      </c>
      <c r="AM150" s="31">
        <v>55490537659.600975</v>
      </c>
      <c r="AN150" s="30">
        <v>12338348.811706999</v>
      </c>
      <c r="AO150" s="10">
        <v>3</v>
      </c>
      <c r="AP150" s="11">
        <v>6</v>
      </c>
      <c r="AQ150" s="11">
        <v>3</v>
      </c>
      <c r="AR150" s="11" t="s">
        <v>46</v>
      </c>
      <c r="AS150" s="11" t="s">
        <v>46</v>
      </c>
      <c r="AT150" s="11"/>
      <c r="AU150" s="32">
        <v>4</v>
      </c>
      <c r="AV150" s="10">
        <v>40</v>
      </c>
      <c r="AW150" s="11">
        <v>106</v>
      </c>
      <c r="AX150" s="11" t="s">
        <v>46</v>
      </c>
      <c r="AY150" s="11" t="s">
        <v>46</v>
      </c>
      <c r="AZ150" s="11"/>
      <c r="BA150" s="32">
        <v>73</v>
      </c>
      <c r="BB150" s="10">
        <v>6300</v>
      </c>
      <c r="BC150" s="11">
        <v>2040</v>
      </c>
      <c r="BD150" s="11" t="s">
        <v>46</v>
      </c>
      <c r="BE150" s="11"/>
      <c r="BF150" s="32">
        <v>4170</v>
      </c>
      <c r="BG150" s="10" t="s">
        <v>46</v>
      </c>
      <c r="BH150" s="11">
        <v>0</v>
      </c>
      <c r="BI150" s="11" t="s">
        <v>46</v>
      </c>
      <c r="BJ150" s="11"/>
      <c r="BK150" s="35">
        <v>0</v>
      </c>
      <c r="BL150" s="13" t="s">
        <v>46</v>
      </c>
      <c r="BM150" s="14">
        <v>0</v>
      </c>
      <c r="BN150" s="14" t="s">
        <v>46</v>
      </c>
      <c r="BO150" s="14"/>
      <c r="BP150" s="37">
        <v>0</v>
      </c>
      <c r="BQ150" s="15" t="s">
        <v>46</v>
      </c>
      <c r="BT150" s="10" t="s">
        <v>46</v>
      </c>
      <c r="BU150" s="40">
        <v>19980804185920</v>
      </c>
      <c r="BV150">
        <v>1</v>
      </c>
      <c r="BW150" t="s">
        <v>46</v>
      </c>
      <c r="BX150">
        <v>1</v>
      </c>
      <c r="BY150" t="s">
        <v>46</v>
      </c>
    </row>
    <row r="151" spans="1:77">
      <c r="A151">
        <v>141</v>
      </c>
      <c r="B151" s="9" t="s">
        <v>436</v>
      </c>
      <c r="C151" s="10" t="s">
        <v>41</v>
      </c>
      <c r="D151" s="11" t="s">
        <v>437</v>
      </c>
      <c r="E151" s="11" t="s">
        <v>151</v>
      </c>
      <c r="F151" s="11" t="s">
        <v>438</v>
      </c>
      <c r="G151" s="35">
        <v>-91.47</v>
      </c>
      <c r="H151" s="35">
        <v>14.37</v>
      </c>
      <c r="I151" s="35">
        <v>6.6</v>
      </c>
      <c r="J151" s="35">
        <v>6.43</v>
      </c>
      <c r="K151" s="12" t="s">
        <v>1298</v>
      </c>
      <c r="L151" s="10" t="s">
        <v>46</v>
      </c>
      <c r="M151" s="11">
        <v>137</v>
      </c>
      <c r="N151" s="11" t="s">
        <v>46</v>
      </c>
      <c r="O151" s="11" t="s">
        <v>46</v>
      </c>
      <c r="P151" s="11"/>
      <c r="Q151" s="11"/>
      <c r="R151" s="45">
        <v>137</v>
      </c>
      <c r="S151" s="10" t="s">
        <v>46</v>
      </c>
      <c r="T151" s="11">
        <v>34</v>
      </c>
      <c r="U151" s="11" t="s">
        <v>46</v>
      </c>
      <c r="V151" s="11" t="s">
        <v>46</v>
      </c>
      <c r="W151" s="11"/>
      <c r="X151" s="11"/>
      <c r="Y151" s="50">
        <v>34</v>
      </c>
      <c r="Z151" s="10" t="s">
        <v>46</v>
      </c>
      <c r="AA151" s="35">
        <v>1752104.8499999999</v>
      </c>
      <c r="AB151" s="11" t="s">
        <v>46</v>
      </c>
      <c r="AC151" s="11" t="s">
        <v>46</v>
      </c>
      <c r="AD151" s="11" t="s">
        <v>46</v>
      </c>
      <c r="AE151" s="11" t="s">
        <v>46</v>
      </c>
      <c r="AF151" s="11"/>
      <c r="AG151" s="11"/>
      <c r="AH151" s="54">
        <v>1752104.8499999999</v>
      </c>
      <c r="AI151" s="56">
        <v>2654306.8289158465</v>
      </c>
      <c r="AJ151" s="30">
        <v>361.00400000000002</v>
      </c>
      <c r="AK151" s="30">
        <v>48753.184072561795</v>
      </c>
      <c r="AL151" s="30">
        <v>2817.5677213883673</v>
      </c>
      <c r="AM151" s="31">
        <v>49589458052.1408</v>
      </c>
      <c r="AN151" s="30">
        <v>17600094.4629311</v>
      </c>
      <c r="AO151" s="10">
        <v>0</v>
      </c>
      <c r="AP151" s="11">
        <v>1</v>
      </c>
      <c r="AQ151" s="11" t="s">
        <v>46</v>
      </c>
      <c r="AR151" s="11" t="s">
        <v>46</v>
      </c>
      <c r="AS151" s="11" t="s">
        <v>46</v>
      </c>
      <c r="AT151" s="11"/>
      <c r="AU151" s="32">
        <v>0.5</v>
      </c>
      <c r="AV151" s="10">
        <v>27</v>
      </c>
      <c r="AW151" s="11">
        <v>12</v>
      </c>
      <c r="AX151" s="11" t="s">
        <v>46</v>
      </c>
      <c r="AY151" s="11" t="s">
        <v>46</v>
      </c>
      <c r="AZ151" s="11"/>
      <c r="BA151" s="32">
        <v>19.5</v>
      </c>
      <c r="BB151" s="10">
        <v>275</v>
      </c>
      <c r="BC151" s="11" t="s">
        <v>46</v>
      </c>
      <c r="BD151" s="11" t="s">
        <v>46</v>
      </c>
      <c r="BE151" s="11"/>
      <c r="BF151" s="32">
        <v>275</v>
      </c>
      <c r="BG151" s="10" t="s">
        <v>46</v>
      </c>
      <c r="BH151" s="11">
        <v>800</v>
      </c>
      <c r="BI151" s="11" t="s">
        <v>46</v>
      </c>
      <c r="BJ151" s="11"/>
      <c r="BK151" s="35">
        <v>800</v>
      </c>
      <c r="BL151" s="13" t="s">
        <v>46</v>
      </c>
      <c r="BM151" s="14">
        <v>0</v>
      </c>
      <c r="BN151" s="14" t="s">
        <v>46</v>
      </c>
      <c r="BO151" s="14"/>
      <c r="BP151" s="37">
        <v>0</v>
      </c>
      <c r="BQ151" s="15" t="s">
        <v>46</v>
      </c>
      <c r="BT151" s="10" t="s">
        <v>46</v>
      </c>
      <c r="BU151" s="40">
        <v>19980110082005</v>
      </c>
      <c r="BV151">
        <v>1</v>
      </c>
      <c r="BW151" t="s">
        <v>46</v>
      </c>
      <c r="BX151">
        <v>1</v>
      </c>
      <c r="BY151" t="s">
        <v>46</v>
      </c>
    </row>
    <row r="152" spans="1:77">
      <c r="A152">
        <v>142</v>
      </c>
      <c r="B152" s="9" t="s">
        <v>439</v>
      </c>
      <c r="C152" s="10" t="s">
        <v>41</v>
      </c>
      <c r="D152" s="11" t="s">
        <v>440</v>
      </c>
      <c r="E152" s="11" t="s">
        <v>78</v>
      </c>
      <c r="F152" s="11" t="s">
        <v>78</v>
      </c>
      <c r="G152" s="35">
        <v>124.818</v>
      </c>
      <c r="H152" s="35">
        <v>-1.9390000000000001</v>
      </c>
      <c r="I152" s="35">
        <v>7.7</v>
      </c>
      <c r="J152" s="35">
        <v>8.1300000000000008</v>
      </c>
      <c r="K152" s="12" t="s">
        <v>1297</v>
      </c>
      <c r="L152" s="10" t="s">
        <v>46</v>
      </c>
      <c r="M152" s="11">
        <v>72</v>
      </c>
      <c r="N152" s="11" t="s">
        <v>46</v>
      </c>
      <c r="O152" s="11" t="s">
        <v>46</v>
      </c>
      <c r="P152" s="11"/>
      <c r="Q152" s="11"/>
      <c r="R152" s="45">
        <v>72</v>
      </c>
      <c r="S152" s="10">
        <v>1000</v>
      </c>
      <c r="T152" s="11">
        <v>1608</v>
      </c>
      <c r="U152" s="11" t="s">
        <v>46</v>
      </c>
      <c r="V152" s="11" t="s">
        <v>46</v>
      </c>
      <c r="W152" s="11"/>
      <c r="X152" s="11"/>
      <c r="Y152" s="50">
        <v>1304</v>
      </c>
      <c r="Z152" s="10">
        <v>200000000</v>
      </c>
      <c r="AA152" s="35">
        <v>35380923.82</v>
      </c>
      <c r="AB152" s="11">
        <v>200000000</v>
      </c>
      <c r="AC152" s="11" t="s">
        <v>46</v>
      </c>
      <c r="AD152" s="11" t="s">
        <v>46</v>
      </c>
      <c r="AE152" s="11" t="s">
        <v>46</v>
      </c>
      <c r="AF152" s="11"/>
      <c r="AG152" s="11"/>
      <c r="AH152" s="54">
        <v>145126974.60666665</v>
      </c>
      <c r="AI152" s="56">
        <v>219856431.3992807</v>
      </c>
      <c r="AJ152" s="30">
        <v>12541.03</v>
      </c>
      <c r="AK152" s="30">
        <v>109.44175291214279</v>
      </c>
      <c r="AL152" s="30">
        <v>2363.3975022952773</v>
      </c>
      <c r="AM152" s="31">
        <v>3243792157.1078081</v>
      </c>
      <c r="AN152" s="30">
        <v>1372512.3065237701</v>
      </c>
      <c r="AO152" s="10">
        <v>41</v>
      </c>
      <c r="AP152" s="11">
        <v>33</v>
      </c>
      <c r="AQ152" s="11">
        <v>33</v>
      </c>
      <c r="AR152" s="11" t="s">
        <v>46</v>
      </c>
      <c r="AS152" s="11" t="s">
        <v>46</v>
      </c>
      <c r="AT152" s="11"/>
      <c r="AU152" s="32">
        <v>35.666666666666664</v>
      </c>
      <c r="AV152" s="10">
        <v>107</v>
      </c>
      <c r="AW152" s="11">
        <v>0</v>
      </c>
      <c r="AX152" s="11" t="s">
        <v>46</v>
      </c>
      <c r="AY152" s="11" t="s">
        <v>46</v>
      </c>
      <c r="AZ152" s="11"/>
      <c r="BA152" s="32">
        <v>53.5</v>
      </c>
      <c r="BB152" s="10">
        <v>2122</v>
      </c>
      <c r="BC152" s="11">
        <v>6448</v>
      </c>
      <c r="BD152" s="11" t="s">
        <v>46</v>
      </c>
      <c r="BE152" s="11"/>
      <c r="BF152" s="32">
        <v>4285</v>
      </c>
      <c r="BG152" s="10" t="s">
        <v>46</v>
      </c>
      <c r="BH152" s="11">
        <v>0</v>
      </c>
      <c r="BI152" s="11" t="s">
        <v>46</v>
      </c>
      <c r="BJ152" s="11"/>
      <c r="BK152" s="35">
        <v>0</v>
      </c>
      <c r="BL152" s="13" t="s">
        <v>46</v>
      </c>
      <c r="BM152" s="14">
        <v>0</v>
      </c>
      <c r="BN152" s="14" t="s">
        <v>46</v>
      </c>
      <c r="BO152" s="14"/>
      <c r="BP152" s="37">
        <v>0</v>
      </c>
      <c r="BQ152" s="15" t="s">
        <v>46</v>
      </c>
      <c r="BT152" s="10" t="s">
        <v>46</v>
      </c>
      <c r="BU152" s="40">
        <v>19981129141031</v>
      </c>
      <c r="BV152">
        <v>1</v>
      </c>
      <c r="BW152" t="s">
        <v>46</v>
      </c>
      <c r="BX152">
        <v>1</v>
      </c>
      <c r="BY152" t="s">
        <v>46</v>
      </c>
    </row>
    <row r="153" spans="1:77">
      <c r="A153">
        <v>143</v>
      </c>
      <c r="B153" s="9" t="s">
        <v>441</v>
      </c>
      <c r="C153" s="10" t="s">
        <v>41</v>
      </c>
      <c r="D153" s="11" t="s">
        <v>442</v>
      </c>
      <c r="E153" s="11" t="s">
        <v>78</v>
      </c>
      <c r="F153" s="11" t="s">
        <v>78</v>
      </c>
      <c r="G153" s="35">
        <v>112.337</v>
      </c>
      <c r="H153" s="35">
        <v>-8.1820000000000004</v>
      </c>
      <c r="I153" s="35">
        <v>6.5</v>
      </c>
      <c r="J153" s="35">
        <v>4.8</v>
      </c>
      <c r="K153" s="12" t="s">
        <v>1298</v>
      </c>
      <c r="L153" s="10">
        <v>62</v>
      </c>
      <c r="M153" s="11">
        <v>0</v>
      </c>
      <c r="N153" s="11" t="s">
        <v>46</v>
      </c>
      <c r="O153" s="11" t="s">
        <v>46</v>
      </c>
      <c r="P153" s="11"/>
      <c r="Q153" s="11"/>
      <c r="R153" s="45">
        <v>31</v>
      </c>
      <c r="S153" s="10">
        <v>38</v>
      </c>
      <c r="T153" s="11">
        <v>1488</v>
      </c>
      <c r="U153" s="11" t="s">
        <v>46</v>
      </c>
      <c r="V153" s="11" t="s">
        <v>46</v>
      </c>
      <c r="W153" s="11"/>
      <c r="X153" s="11"/>
      <c r="Y153" s="50">
        <v>763</v>
      </c>
      <c r="Z153" s="10" t="s">
        <v>46</v>
      </c>
      <c r="AA153" s="35">
        <v>32433205.449999999</v>
      </c>
      <c r="AB153" s="11" t="s">
        <v>46</v>
      </c>
      <c r="AC153" s="11" t="s">
        <v>46</v>
      </c>
      <c r="AD153" s="11" t="s">
        <v>46</v>
      </c>
      <c r="AE153" s="11" t="s">
        <v>46</v>
      </c>
      <c r="AF153" s="11"/>
      <c r="AG153" s="11"/>
      <c r="AH153" s="54">
        <v>32433205.449999999</v>
      </c>
      <c r="AI153" s="56">
        <v>49133862.456670702</v>
      </c>
      <c r="AJ153" s="30">
        <v>83607.78</v>
      </c>
      <c r="AK153" s="30">
        <v>147.74568301891523</v>
      </c>
      <c r="AL153" s="30">
        <v>2363.3975022952773</v>
      </c>
      <c r="AM153" s="31">
        <v>29194313293.578217</v>
      </c>
      <c r="AN153" s="30">
        <v>12352688.561795199</v>
      </c>
      <c r="AO153" s="10">
        <v>1</v>
      </c>
      <c r="AP153" s="11">
        <v>3</v>
      </c>
      <c r="AQ153" s="11">
        <v>1</v>
      </c>
      <c r="AR153" s="11" t="s">
        <v>46</v>
      </c>
      <c r="AS153" s="11" t="s">
        <v>46</v>
      </c>
      <c r="AT153" s="11"/>
      <c r="AU153" s="32">
        <v>1.6666666666666667</v>
      </c>
      <c r="AV153" s="10" t="s">
        <v>46</v>
      </c>
      <c r="AW153" s="11">
        <v>0</v>
      </c>
      <c r="AX153" s="11" t="s">
        <v>46</v>
      </c>
      <c r="AY153" s="11" t="s">
        <v>46</v>
      </c>
      <c r="AZ153" s="11"/>
      <c r="BA153" s="32">
        <v>0</v>
      </c>
      <c r="BB153" s="10">
        <v>17540</v>
      </c>
      <c r="BC153" s="11">
        <v>500</v>
      </c>
      <c r="BD153" s="11" t="s">
        <v>46</v>
      </c>
      <c r="BE153" s="11"/>
      <c r="BF153" s="32">
        <v>9020</v>
      </c>
      <c r="BG153" s="10" t="s">
        <v>46</v>
      </c>
      <c r="BH153" s="11">
        <v>0</v>
      </c>
      <c r="BI153" s="11" t="s">
        <v>46</v>
      </c>
      <c r="BJ153" s="11"/>
      <c r="BK153" s="35">
        <v>0</v>
      </c>
      <c r="BL153" s="13" t="s">
        <v>46</v>
      </c>
      <c r="BM153" s="14">
        <v>0</v>
      </c>
      <c r="BN153" s="14" t="s">
        <v>46</v>
      </c>
      <c r="BO153" s="14"/>
      <c r="BP153" s="37">
        <v>0</v>
      </c>
      <c r="BQ153" s="15" t="s">
        <v>46</v>
      </c>
      <c r="BT153" s="10" t="s">
        <v>46</v>
      </c>
      <c r="BU153" s="40">
        <v>19980928133430</v>
      </c>
      <c r="BV153">
        <v>1</v>
      </c>
      <c r="BW153" t="s">
        <v>46</v>
      </c>
      <c r="BX153">
        <v>1</v>
      </c>
      <c r="BY153" t="s">
        <v>46</v>
      </c>
    </row>
    <row r="154" spans="1:77">
      <c r="A154">
        <v>144</v>
      </c>
      <c r="B154" s="9" t="s">
        <v>443</v>
      </c>
      <c r="C154" s="10" t="s">
        <v>41</v>
      </c>
      <c r="D154" s="11" t="s">
        <v>444</v>
      </c>
      <c r="E154" s="11" t="s">
        <v>445</v>
      </c>
      <c r="F154" s="11" t="s">
        <v>446</v>
      </c>
      <c r="G154" s="35">
        <v>13.653</v>
      </c>
      <c r="H154" s="35">
        <v>46.271000000000001</v>
      </c>
      <c r="I154" s="35">
        <v>5.6</v>
      </c>
      <c r="J154" s="35">
        <v>7.52</v>
      </c>
      <c r="K154" s="12" t="s">
        <v>1298</v>
      </c>
      <c r="L154" s="10" t="s">
        <v>46</v>
      </c>
      <c r="M154" s="11" t="s">
        <v>46</v>
      </c>
      <c r="N154" s="11" t="s">
        <v>46</v>
      </c>
      <c r="O154" s="11" t="s">
        <v>46</v>
      </c>
      <c r="P154" s="11">
        <v>813</v>
      </c>
      <c r="Q154" s="11"/>
      <c r="R154" s="45">
        <v>813</v>
      </c>
      <c r="S154" s="10" t="s">
        <v>46</v>
      </c>
      <c r="T154" s="11" t="s">
        <v>46</v>
      </c>
      <c r="U154" s="11" t="s">
        <v>46</v>
      </c>
      <c r="V154" s="11" t="s">
        <v>46</v>
      </c>
      <c r="W154" s="11">
        <v>305</v>
      </c>
      <c r="X154" s="11">
        <v>300</v>
      </c>
      <c r="Y154" s="50">
        <v>302.5</v>
      </c>
      <c r="Z154" s="10" t="s">
        <v>46</v>
      </c>
      <c r="AA154" s="35" t="s">
        <v>46</v>
      </c>
      <c r="AB154" s="11" t="s">
        <v>46</v>
      </c>
      <c r="AC154" s="11" t="s">
        <v>46</v>
      </c>
      <c r="AD154" s="11" t="s">
        <v>46</v>
      </c>
      <c r="AE154" s="11" t="s">
        <v>46</v>
      </c>
      <c r="AF154" s="11"/>
      <c r="AG154" s="11">
        <v>11000000</v>
      </c>
      <c r="AH154" s="54">
        <v>11000000</v>
      </c>
      <c r="AI154" s="56">
        <v>16664171.164228166</v>
      </c>
      <c r="AJ154" s="30">
        <v>143516.70000000001</v>
      </c>
      <c r="AK154" s="30">
        <v>25.905028572784211</v>
      </c>
      <c r="AL154" s="30">
        <v>19275.688726079788</v>
      </c>
      <c r="AM154" s="31">
        <v>71663236776.881363</v>
      </c>
      <c r="AN154" s="30">
        <v>3717804.2141717002</v>
      </c>
      <c r="AO154" s="10">
        <v>1</v>
      </c>
      <c r="AP154" s="11" t="s">
        <v>46</v>
      </c>
      <c r="AQ154" s="11">
        <v>0</v>
      </c>
      <c r="AR154" s="11" t="s">
        <v>46</v>
      </c>
      <c r="AS154" s="11" t="s">
        <v>46</v>
      </c>
      <c r="AT154" s="11"/>
      <c r="AU154" s="32">
        <v>0.5</v>
      </c>
      <c r="AV154" s="10" t="s">
        <v>46</v>
      </c>
      <c r="AW154" s="11" t="s">
        <v>46</v>
      </c>
      <c r="AX154" s="11" t="s">
        <v>46</v>
      </c>
      <c r="AY154" s="11" t="s">
        <v>46</v>
      </c>
      <c r="AZ154" s="11"/>
      <c r="BA154" s="32"/>
      <c r="BB154" s="10" t="s">
        <v>46</v>
      </c>
      <c r="BC154" s="11" t="s">
        <v>46</v>
      </c>
      <c r="BD154" s="11" t="s">
        <v>46</v>
      </c>
      <c r="BE154" s="11"/>
      <c r="BF154" s="32"/>
      <c r="BG154" s="10" t="s">
        <v>46</v>
      </c>
      <c r="BH154" s="11" t="s">
        <v>46</v>
      </c>
      <c r="BI154" s="11" t="s">
        <v>46</v>
      </c>
      <c r="BJ154" s="11"/>
      <c r="BK154" s="35"/>
      <c r="BL154" s="13" t="s">
        <v>46</v>
      </c>
      <c r="BM154" s="14" t="s">
        <v>46</v>
      </c>
      <c r="BN154" s="14" t="s">
        <v>46</v>
      </c>
      <c r="BO154" s="14"/>
      <c r="BP154" s="37"/>
      <c r="BQ154" s="15" t="s">
        <v>46</v>
      </c>
      <c r="BR154" s="14" t="s">
        <v>447</v>
      </c>
      <c r="BS154" s="18">
        <v>2425017.2982515157</v>
      </c>
      <c r="BT154" s="10"/>
      <c r="BU154" s="40" t="s">
        <v>448</v>
      </c>
      <c r="BV154">
        <v>1</v>
      </c>
      <c r="BW154" t="s">
        <v>46</v>
      </c>
      <c r="BX154">
        <v>1</v>
      </c>
      <c r="BY154" t="s">
        <v>46</v>
      </c>
    </row>
    <row r="155" spans="1:77">
      <c r="A155">
        <v>145</v>
      </c>
      <c r="B155" s="9" t="s">
        <v>449</v>
      </c>
      <c r="C155" s="10" t="s">
        <v>41</v>
      </c>
      <c r="D155" s="11" t="s">
        <v>450</v>
      </c>
      <c r="E155" s="11" t="s">
        <v>102</v>
      </c>
      <c r="F155" s="11" t="s">
        <v>451</v>
      </c>
      <c r="G155" s="35">
        <v>35.57</v>
      </c>
      <c r="H155" s="35">
        <v>36.9</v>
      </c>
      <c r="I155" s="35">
        <v>6.2</v>
      </c>
      <c r="J155" s="35">
        <v>8.2899999999999991</v>
      </c>
      <c r="K155" s="12" t="s">
        <v>1298</v>
      </c>
      <c r="L155" s="10" t="s">
        <v>46</v>
      </c>
      <c r="M155" s="11">
        <v>82937</v>
      </c>
      <c r="N155" s="11" t="s">
        <v>46</v>
      </c>
      <c r="O155" s="11">
        <v>72032</v>
      </c>
      <c r="P155" s="11">
        <v>84075</v>
      </c>
      <c r="Q155" s="11"/>
      <c r="R155" s="45">
        <v>79681.333333333328</v>
      </c>
      <c r="S155" s="10">
        <v>1700</v>
      </c>
      <c r="T155" s="11">
        <v>0</v>
      </c>
      <c r="U155" s="11" t="s">
        <v>46</v>
      </c>
      <c r="V155" s="11">
        <v>10905</v>
      </c>
      <c r="W155" s="11">
        <v>1700</v>
      </c>
      <c r="X155" s="11"/>
      <c r="Y155" s="50">
        <v>3576.25</v>
      </c>
      <c r="Z155" s="10">
        <v>550000000</v>
      </c>
      <c r="AA155" s="35">
        <v>399920202.64999998</v>
      </c>
      <c r="AB155" s="11" t="s">
        <v>46</v>
      </c>
      <c r="AC155" s="11" t="s">
        <v>46</v>
      </c>
      <c r="AD155" s="11">
        <v>1000000000</v>
      </c>
      <c r="AE155" s="11" t="s">
        <v>46</v>
      </c>
      <c r="AF155" s="11"/>
      <c r="AG155" s="11"/>
      <c r="AH155" s="54">
        <v>649973400.88333333</v>
      </c>
      <c r="AI155" s="56">
        <v>984660727.68321419</v>
      </c>
      <c r="AJ155" s="30">
        <v>43160</v>
      </c>
      <c r="AK155" s="30">
        <v>1192.2970024113833</v>
      </c>
      <c r="AL155" s="30">
        <v>9349.0631345856491</v>
      </c>
      <c r="AM155" s="31">
        <v>481098475473.12872</v>
      </c>
      <c r="AN155" s="30">
        <v>51459538.624075301</v>
      </c>
      <c r="AO155" s="10">
        <v>145</v>
      </c>
      <c r="AP155" s="11">
        <v>145</v>
      </c>
      <c r="AQ155" s="11" t="s">
        <v>46</v>
      </c>
      <c r="AR155" s="11" t="s">
        <v>46</v>
      </c>
      <c r="AS155" s="11" t="s">
        <v>46</v>
      </c>
      <c r="AT155" s="11"/>
      <c r="AU155" s="32">
        <v>145</v>
      </c>
      <c r="AV155" s="10">
        <v>1500</v>
      </c>
      <c r="AW155" s="11">
        <v>0</v>
      </c>
      <c r="AX155" s="11" t="s">
        <v>46</v>
      </c>
      <c r="AY155" s="11" t="s">
        <v>46</v>
      </c>
      <c r="AZ155" s="11"/>
      <c r="BA155" s="32">
        <v>750</v>
      </c>
      <c r="BB155" s="10">
        <v>0</v>
      </c>
      <c r="BC155" s="11" t="s">
        <v>46</v>
      </c>
      <c r="BD155" s="11" t="s">
        <v>46</v>
      </c>
      <c r="BE155" s="11"/>
      <c r="BF155" s="32">
        <v>0</v>
      </c>
      <c r="BG155" s="10" t="s">
        <v>46</v>
      </c>
      <c r="BH155" s="11">
        <v>0</v>
      </c>
      <c r="BI155" s="11" t="s">
        <v>46</v>
      </c>
      <c r="BJ155" s="11"/>
      <c r="BK155" s="35">
        <v>0</v>
      </c>
      <c r="BL155" s="13" t="s">
        <v>46</v>
      </c>
      <c r="BM155" s="14">
        <v>0</v>
      </c>
      <c r="BN155" s="14" t="s">
        <v>46</v>
      </c>
      <c r="BO155" s="14"/>
      <c r="BP155" s="37">
        <v>0</v>
      </c>
      <c r="BQ155" s="15" t="s">
        <v>46</v>
      </c>
      <c r="BT155" s="10" t="s">
        <v>46</v>
      </c>
      <c r="BU155" s="40">
        <v>19980627135551</v>
      </c>
      <c r="BV155">
        <v>1</v>
      </c>
      <c r="BW155" t="s">
        <v>46</v>
      </c>
      <c r="BX155">
        <v>1</v>
      </c>
      <c r="BY155" t="s">
        <v>46</v>
      </c>
    </row>
    <row r="156" spans="1:77">
      <c r="A156">
        <v>146</v>
      </c>
      <c r="B156" s="9" t="s">
        <v>452</v>
      </c>
      <c r="C156" s="10" t="s">
        <v>41</v>
      </c>
      <c r="D156" s="11" t="s">
        <v>453</v>
      </c>
      <c r="E156" s="11" t="s">
        <v>102</v>
      </c>
      <c r="F156" s="11" t="s">
        <v>454</v>
      </c>
      <c r="G156" s="35">
        <v>30.003</v>
      </c>
      <c r="H156" s="35">
        <v>40.703000000000003</v>
      </c>
      <c r="I156" s="35">
        <v>7.6</v>
      </c>
      <c r="J156" s="35">
        <v>9.32</v>
      </c>
      <c r="K156" s="12" t="s">
        <v>1297</v>
      </c>
      <c r="L156" s="10">
        <v>73342</v>
      </c>
      <c r="M156" s="11">
        <v>244383</v>
      </c>
      <c r="N156" s="11" t="s">
        <v>46</v>
      </c>
      <c r="O156" s="11">
        <v>167041</v>
      </c>
      <c r="P156" s="11">
        <v>520000</v>
      </c>
      <c r="Q156" s="11">
        <v>241000</v>
      </c>
      <c r="R156" s="45">
        <v>249153.2</v>
      </c>
      <c r="S156" s="10" t="s">
        <v>46</v>
      </c>
      <c r="T156" s="11">
        <v>0</v>
      </c>
      <c r="U156" s="11" t="s">
        <v>46</v>
      </c>
      <c r="V156" s="11">
        <v>77342</v>
      </c>
      <c r="W156" s="11">
        <v>140000</v>
      </c>
      <c r="X156" s="11">
        <v>16400</v>
      </c>
      <c r="Y156" s="50">
        <v>58435.5</v>
      </c>
      <c r="Z156" s="10">
        <v>20000000000</v>
      </c>
      <c r="AA156" s="35">
        <v>13320918684.049999</v>
      </c>
      <c r="AB156" s="11">
        <v>20000000000</v>
      </c>
      <c r="AC156" s="11" t="s">
        <v>46</v>
      </c>
      <c r="AD156" s="11">
        <v>12000000000</v>
      </c>
      <c r="AE156" s="11" t="s">
        <v>46</v>
      </c>
      <c r="AF156" s="11">
        <v>30000000000</v>
      </c>
      <c r="AG156" s="11">
        <v>8000000000</v>
      </c>
      <c r="AH156" s="54">
        <v>17220153114.008335</v>
      </c>
      <c r="AI156" s="56">
        <v>25669990340.013695</v>
      </c>
      <c r="AJ156" s="30">
        <v>11756.3</v>
      </c>
      <c r="AK156" s="30">
        <v>1841.9194362521966</v>
      </c>
      <c r="AL156" s="30">
        <v>8893.3169025190455</v>
      </c>
      <c r="AM156" s="31">
        <v>192577284623.6348</v>
      </c>
      <c r="AN156" s="30">
        <v>21654157.468411699</v>
      </c>
      <c r="AO156" s="10">
        <v>17118</v>
      </c>
      <c r="AP156" s="11">
        <v>17480</v>
      </c>
      <c r="AQ156" s="11">
        <v>17127</v>
      </c>
      <c r="AR156" s="11" t="s">
        <v>46</v>
      </c>
      <c r="AS156" s="11" t="s">
        <v>46</v>
      </c>
      <c r="AT156" s="11"/>
      <c r="AU156" s="32">
        <v>17241.666666666668</v>
      </c>
      <c r="AV156" s="10">
        <v>50000</v>
      </c>
      <c r="AW156" s="11">
        <v>43953</v>
      </c>
      <c r="AX156" s="11" t="s">
        <v>46</v>
      </c>
      <c r="AY156" s="11" t="s">
        <v>46</v>
      </c>
      <c r="AZ156" s="11"/>
      <c r="BA156" s="32">
        <v>46976.5</v>
      </c>
      <c r="BB156" s="10">
        <v>15816476</v>
      </c>
      <c r="BC156" s="11">
        <v>1358953</v>
      </c>
      <c r="BD156" s="11" t="s">
        <v>46</v>
      </c>
      <c r="BE156" s="11"/>
      <c r="BF156" s="32">
        <v>8587714.5</v>
      </c>
      <c r="BG156" s="10" t="s">
        <v>46</v>
      </c>
      <c r="BH156" s="11">
        <v>0</v>
      </c>
      <c r="BI156" s="11" t="s">
        <v>46</v>
      </c>
      <c r="BJ156" s="11"/>
      <c r="BK156" s="35">
        <v>0</v>
      </c>
      <c r="BL156" s="13" t="s">
        <v>46</v>
      </c>
      <c r="BM156" s="14">
        <v>0</v>
      </c>
      <c r="BN156" s="14" t="s">
        <v>46</v>
      </c>
      <c r="BO156" s="14"/>
      <c r="BP156" s="37">
        <v>0</v>
      </c>
      <c r="BQ156" s="15" t="s">
        <v>46</v>
      </c>
      <c r="BR156" s="14" t="s">
        <v>455</v>
      </c>
      <c r="BS156" s="18">
        <v>3200000000</v>
      </c>
      <c r="BT156" s="10" t="s">
        <v>46</v>
      </c>
      <c r="BU156" s="40">
        <v>19990817000139</v>
      </c>
      <c r="BV156">
        <v>1</v>
      </c>
      <c r="BW156" t="s">
        <v>46</v>
      </c>
      <c r="BX156">
        <v>1</v>
      </c>
      <c r="BY156" t="s">
        <v>46</v>
      </c>
    </row>
    <row r="157" spans="1:77">
      <c r="A157">
        <v>147</v>
      </c>
      <c r="B157" s="9" t="s">
        <v>456</v>
      </c>
      <c r="C157" s="10" t="s">
        <v>41</v>
      </c>
      <c r="D157" s="11" t="s">
        <v>457</v>
      </c>
      <c r="E157" s="11" t="s">
        <v>89</v>
      </c>
      <c r="F157" s="11" t="s">
        <v>89</v>
      </c>
      <c r="G157" s="35">
        <v>-75.697999999999993</v>
      </c>
      <c r="H157" s="35">
        <v>4.4390000000000001</v>
      </c>
      <c r="I157" s="35">
        <v>6.1</v>
      </c>
      <c r="J157" s="35">
        <v>9.64</v>
      </c>
      <c r="K157" s="12" t="s">
        <v>1298</v>
      </c>
      <c r="L157" s="10" t="s">
        <v>46</v>
      </c>
      <c r="M157" s="11">
        <v>43422</v>
      </c>
      <c r="N157" s="11" t="s">
        <v>46</v>
      </c>
      <c r="O157" s="11">
        <v>25798</v>
      </c>
      <c r="P157" s="11"/>
      <c r="Q157" s="11"/>
      <c r="R157" s="45">
        <v>34610</v>
      </c>
      <c r="S157" s="10" t="s">
        <v>46</v>
      </c>
      <c r="T157" s="11">
        <v>35949</v>
      </c>
      <c r="U157" s="11" t="s">
        <v>46</v>
      </c>
      <c r="V157" s="11">
        <v>19061</v>
      </c>
      <c r="W157" s="11"/>
      <c r="X157" s="11"/>
      <c r="Y157" s="50">
        <v>27505</v>
      </c>
      <c r="Z157" s="10">
        <v>1857366000</v>
      </c>
      <c r="AA157" s="35">
        <v>2567150166.5500002</v>
      </c>
      <c r="AB157" s="11">
        <v>1857366000</v>
      </c>
      <c r="AC157" s="11" t="s">
        <v>46</v>
      </c>
      <c r="AD157" s="11">
        <v>1668000000</v>
      </c>
      <c r="AE157" s="11">
        <v>1902220000</v>
      </c>
      <c r="AF157" s="11"/>
      <c r="AG157" s="11"/>
      <c r="AH157" s="54">
        <v>1970420433.3099999</v>
      </c>
      <c r="AI157" s="56">
        <v>2937295223.4487786</v>
      </c>
      <c r="AJ157" s="30">
        <v>102740.2</v>
      </c>
      <c r="AK157" s="30">
        <v>59.722402308092548</v>
      </c>
      <c r="AL157" s="30">
        <v>5326.4757439913155</v>
      </c>
      <c r="AM157" s="31">
        <v>32682677549.391476</v>
      </c>
      <c r="AN157" s="30">
        <v>6135891.5576138897</v>
      </c>
      <c r="AO157" s="10">
        <v>1185</v>
      </c>
      <c r="AP157" s="11">
        <v>1185</v>
      </c>
      <c r="AQ157" s="11">
        <v>1186</v>
      </c>
      <c r="AR157" s="11" t="s">
        <v>46</v>
      </c>
      <c r="AS157" s="11" t="s">
        <v>46</v>
      </c>
      <c r="AT157" s="11"/>
      <c r="AU157" s="32">
        <v>1185.3333333333333</v>
      </c>
      <c r="AV157" s="10">
        <v>4750</v>
      </c>
      <c r="AW157" s="11">
        <v>115</v>
      </c>
      <c r="AX157" s="11" t="s">
        <v>46</v>
      </c>
      <c r="AY157" s="11" t="s">
        <v>46</v>
      </c>
      <c r="AZ157" s="11"/>
      <c r="BA157" s="32">
        <v>2432.5</v>
      </c>
      <c r="BB157" s="10">
        <v>160336</v>
      </c>
      <c r="BC157" s="11">
        <v>1205933</v>
      </c>
      <c r="BD157" s="11" t="s">
        <v>46</v>
      </c>
      <c r="BE157" s="11"/>
      <c r="BF157" s="32">
        <v>683134.5</v>
      </c>
      <c r="BG157" s="10" t="s">
        <v>46</v>
      </c>
      <c r="BH157" s="11">
        <v>0</v>
      </c>
      <c r="BI157" s="11" t="s">
        <v>46</v>
      </c>
      <c r="BJ157" s="11"/>
      <c r="BK157" s="35">
        <v>0</v>
      </c>
      <c r="BL157" s="13">
        <v>700</v>
      </c>
      <c r="BM157" s="14">
        <v>677</v>
      </c>
      <c r="BN157" s="14" t="s">
        <v>46</v>
      </c>
      <c r="BO157" s="14"/>
      <c r="BP157" s="37">
        <v>688.5</v>
      </c>
      <c r="BQ157" s="15" t="s">
        <v>46</v>
      </c>
      <c r="BR157" s="14" t="s">
        <v>37</v>
      </c>
      <c r="BS157" s="18">
        <v>1328590000</v>
      </c>
      <c r="BT157" s="10" t="s">
        <v>46</v>
      </c>
      <c r="BU157" s="40">
        <v>19990125181916</v>
      </c>
      <c r="BV157">
        <v>1</v>
      </c>
      <c r="BW157" t="s">
        <v>46</v>
      </c>
      <c r="BX157">
        <v>1</v>
      </c>
      <c r="BY157" t="s">
        <v>46</v>
      </c>
    </row>
    <row r="158" spans="1:77">
      <c r="A158">
        <v>148</v>
      </c>
      <c r="B158" s="9" t="s">
        <v>458</v>
      </c>
      <c r="C158" s="10" t="s">
        <v>41</v>
      </c>
      <c r="D158" s="11" t="s">
        <v>459</v>
      </c>
      <c r="E158" s="11" t="s">
        <v>74</v>
      </c>
      <c r="F158" s="11" t="s">
        <v>74</v>
      </c>
      <c r="G158" s="35">
        <v>23.597999999999999</v>
      </c>
      <c r="H158" s="35">
        <v>38.119</v>
      </c>
      <c r="I158" s="35">
        <v>6</v>
      </c>
      <c r="J158" s="35">
        <v>8.6300000000000008</v>
      </c>
      <c r="K158" s="12" t="s">
        <v>1298</v>
      </c>
      <c r="L158" s="10" t="s">
        <v>46</v>
      </c>
      <c r="M158" s="11" t="s">
        <v>46</v>
      </c>
      <c r="N158" s="11" t="s">
        <v>46</v>
      </c>
      <c r="O158" s="11">
        <v>59667</v>
      </c>
      <c r="P158" s="11"/>
      <c r="Q158" s="11"/>
      <c r="R158" s="45">
        <v>59667</v>
      </c>
      <c r="S158" s="10">
        <v>53000</v>
      </c>
      <c r="T158" s="11" t="s">
        <v>46</v>
      </c>
      <c r="U158" s="11" t="s">
        <v>46</v>
      </c>
      <c r="V158" s="11">
        <v>4682</v>
      </c>
      <c r="W158" s="11"/>
      <c r="X158" s="11"/>
      <c r="Y158" s="50">
        <v>28841</v>
      </c>
      <c r="Z158" s="10">
        <v>4200000000</v>
      </c>
      <c r="AA158" s="35" t="s">
        <v>46</v>
      </c>
      <c r="AB158" s="11">
        <v>4200000000</v>
      </c>
      <c r="AC158" s="11" t="s">
        <v>46</v>
      </c>
      <c r="AD158" s="11">
        <v>3395000000</v>
      </c>
      <c r="AE158" s="11" t="s">
        <v>46</v>
      </c>
      <c r="AF158" s="11"/>
      <c r="AG158" s="11"/>
      <c r="AH158" s="54">
        <v>3931666666.6666665</v>
      </c>
      <c r="AI158" s="56">
        <v>5860914515.9914703</v>
      </c>
      <c r="AJ158" s="30">
        <v>288.18630000000002</v>
      </c>
      <c r="AK158" s="30">
        <v>62557.502080364669</v>
      </c>
      <c r="AL158" s="30">
        <v>25501.54118107256</v>
      </c>
      <c r="AM158" s="31">
        <v>459747268819.28149</v>
      </c>
      <c r="AN158" s="30">
        <v>18028215.061782598</v>
      </c>
      <c r="AO158" s="10">
        <v>143</v>
      </c>
      <c r="AP158" s="11" t="s">
        <v>46</v>
      </c>
      <c r="AQ158" s="11">
        <v>143</v>
      </c>
      <c r="AR158" s="11" t="s">
        <v>46</v>
      </c>
      <c r="AS158" s="11">
        <v>143</v>
      </c>
      <c r="AT158" s="11"/>
      <c r="AU158" s="32">
        <v>143</v>
      </c>
      <c r="AV158" s="10">
        <v>1600</v>
      </c>
      <c r="AW158" s="11" t="s">
        <v>46</v>
      </c>
      <c r="AX158" s="11" t="s">
        <v>46</v>
      </c>
      <c r="AY158" s="11">
        <v>2006</v>
      </c>
      <c r="AZ158" s="11"/>
      <c r="BA158" s="32">
        <v>1803</v>
      </c>
      <c r="BB158" s="10" t="s">
        <v>46</v>
      </c>
      <c r="BC158" s="11">
        <v>115139</v>
      </c>
      <c r="BD158" s="11" t="s">
        <v>46</v>
      </c>
      <c r="BE158" s="11"/>
      <c r="BF158" s="32">
        <v>115139</v>
      </c>
      <c r="BG158" s="10" t="s">
        <v>46</v>
      </c>
      <c r="BH158" s="11" t="s">
        <v>46</v>
      </c>
      <c r="BI158" s="11">
        <v>15000</v>
      </c>
      <c r="BJ158" s="11"/>
      <c r="BK158" s="35">
        <v>15000</v>
      </c>
      <c r="BL158" s="13" t="s">
        <v>46</v>
      </c>
      <c r="BM158" s="14" t="s">
        <v>46</v>
      </c>
      <c r="BN158" s="14">
        <v>0</v>
      </c>
      <c r="BO158" s="14"/>
      <c r="BP158" s="37">
        <v>0</v>
      </c>
      <c r="BQ158" s="15">
        <v>925</v>
      </c>
      <c r="BT158" s="10" t="s">
        <v>46</v>
      </c>
      <c r="BU158" s="40">
        <v>19990907115649</v>
      </c>
      <c r="BV158">
        <v>1</v>
      </c>
      <c r="BW158" t="s">
        <v>46</v>
      </c>
      <c r="BX158">
        <v>1</v>
      </c>
      <c r="BY158" t="s">
        <v>46</v>
      </c>
    </row>
    <row r="159" spans="1:77">
      <c r="A159">
        <v>149</v>
      </c>
      <c r="B159" s="9" t="s">
        <v>460</v>
      </c>
      <c r="C159" s="10" t="s">
        <v>41</v>
      </c>
      <c r="D159" s="11" t="s">
        <v>461</v>
      </c>
      <c r="E159" s="11" t="s">
        <v>151</v>
      </c>
      <c r="F159" s="11" t="s">
        <v>152</v>
      </c>
      <c r="G159" s="35">
        <v>-88.286000000000001</v>
      </c>
      <c r="H159" s="35">
        <v>15.798</v>
      </c>
      <c r="I159" s="35">
        <v>6.7</v>
      </c>
      <c r="J159" s="35">
        <v>7.16</v>
      </c>
      <c r="K159" s="12" t="s">
        <v>1298</v>
      </c>
      <c r="L159" s="10">
        <v>4</v>
      </c>
      <c r="M159" s="11">
        <v>29</v>
      </c>
      <c r="N159" s="11" t="s">
        <v>46</v>
      </c>
      <c r="O159" s="11" t="s">
        <v>46</v>
      </c>
      <c r="P159" s="11"/>
      <c r="Q159" s="11"/>
      <c r="R159" s="45">
        <v>16.5</v>
      </c>
      <c r="S159" s="10">
        <v>7</v>
      </c>
      <c r="T159" s="11">
        <v>51</v>
      </c>
      <c r="U159" s="11" t="s">
        <v>46</v>
      </c>
      <c r="V159" s="11" t="s">
        <v>46</v>
      </c>
      <c r="W159" s="11"/>
      <c r="X159" s="11"/>
      <c r="Y159" s="50">
        <v>29</v>
      </c>
      <c r="Z159" s="10" t="s">
        <v>46</v>
      </c>
      <c r="AA159" s="35">
        <v>3314870.1900000004</v>
      </c>
      <c r="AB159" s="11" t="s">
        <v>46</v>
      </c>
      <c r="AC159" s="11" t="s">
        <v>46</v>
      </c>
      <c r="AD159" s="11" t="s">
        <v>46</v>
      </c>
      <c r="AE159" s="11" t="s">
        <v>46</v>
      </c>
      <c r="AF159" s="11"/>
      <c r="AG159" s="11"/>
      <c r="AH159" s="54">
        <v>3314870.1900000004</v>
      </c>
      <c r="AI159" s="56">
        <v>4941459.3001776356</v>
      </c>
      <c r="AJ159" s="30">
        <v>12413.2</v>
      </c>
      <c r="AK159" s="30">
        <v>9928.9238127997614</v>
      </c>
      <c r="AL159" s="30">
        <v>2860.7721398739836</v>
      </c>
      <c r="AM159" s="31">
        <v>352589356849.92084</v>
      </c>
      <c r="AN159" s="30">
        <v>123249717.073046</v>
      </c>
      <c r="AO159" s="10">
        <v>2</v>
      </c>
      <c r="AP159" s="11">
        <v>1</v>
      </c>
      <c r="AQ159" s="11">
        <v>2</v>
      </c>
      <c r="AR159" s="11" t="s">
        <v>46</v>
      </c>
      <c r="AS159" s="11" t="s">
        <v>46</v>
      </c>
      <c r="AT159" s="11"/>
      <c r="AU159" s="32">
        <v>1.6666666666666667</v>
      </c>
      <c r="AV159" s="10">
        <v>40</v>
      </c>
      <c r="AW159" s="11">
        <v>40</v>
      </c>
      <c r="AX159" s="11" t="s">
        <v>46</v>
      </c>
      <c r="AY159" s="11" t="s">
        <v>46</v>
      </c>
      <c r="AZ159" s="11"/>
      <c r="BA159" s="32">
        <v>40</v>
      </c>
      <c r="BB159" s="10">
        <v>0</v>
      </c>
      <c r="BC159" s="11">
        <v>280</v>
      </c>
      <c r="BD159" s="11" t="s">
        <v>46</v>
      </c>
      <c r="BE159" s="11"/>
      <c r="BF159" s="32">
        <v>140</v>
      </c>
      <c r="BG159" s="10" t="s">
        <v>46</v>
      </c>
      <c r="BH159" s="11">
        <v>0</v>
      </c>
      <c r="BI159" s="11" t="s">
        <v>46</v>
      </c>
      <c r="BJ159" s="11"/>
      <c r="BK159" s="35">
        <v>0</v>
      </c>
      <c r="BL159" s="13" t="s">
        <v>46</v>
      </c>
      <c r="BM159" s="14">
        <v>0</v>
      </c>
      <c r="BN159" s="14" t="s">
        <v>46</v>
      </c>
      <c r="BO159" s="14"/>
      <c r="BP159" s="37">
        <v>0</v>
      </c>
      <c r="BQ159" s="15" t="s">
        <v>46</v>
      </c>
      <c r="BT159" s="10" t="s">
        <v>46</v>
      </c>
      <c r="BU159" s="40">
        <v>19990711141419</v>
      </c>
      <c r="BV159">
        <v>1</v>
      </c>
      <c r="BW159" t="s">
        <v>46</v>
      </c>
      <c r="BX159">
        <v>1</v>
      </c>
      <c r="BY159" t="s">
        <v>46</v>
      </c>
    </row>
    <row r="160" spans="1:77">
      <c r="A160">
        <v>150</v>
      </c>
      <c r="B160" s="9" t="s">
        <v>462</v>
      </c>
      <c r="C160" s="10" t="s">
        <v>41</v>
      </c>
      <c r="D160" s="11" t="s">
        <v>463</v>
      </c>
      <c r="E160" s="11" t="s">
        <v>348</v>
      </c>
      <c r="F160" s="11" t="s">
        <v>206</v>
      </c>
      <c r="G160" s="35">
        <v>79.42</v>
      </c>
      <c r="H160" s="35">
        <v>30.41</v>
      </c>
      <c r="I160" s="35">
        <v>6.5</v>
      </c>
      <c r="J160" s="35">
        <v>7.45</v>
      </c>
      <c r="K160" s="12" t="s">
        <v>1298</v>
      </c>
      <c r="L160" s="10">
        <v>21100</v>
      </c>
      <c r="M160" s="11" t="s">
        <v>46</v>
      </c>
      <c r="N160" s="11" t="s">
        <v>46</v>
      </c>
      <c r="O160" s="11" t="s">
        <v>46</v>
      </c>
      <c r="P160" s="11">
        <v>50000</v>
      </c>
      <c r="Q160" s="11"/>
      <c r="R160" s="45">
        <v>35550</v>
      </c>
      <c r="S160" s="10">
        <v>21100</v>
      </c>
      <c r="T160" s="11" t="s">
        <v>46</v>
      </c>
      <c r="U160" s="11" t="s">
        <v>46</v>
      </c>
      <c r="V160" s="11" t="s">
        <v>46</v>
      </c>
      <c r="W160" s="11"/>
      <c r="X160" s="11"/>
      <c r="Y160" s="50">
        <v>21100</v>
      </c>
      <c r="Z160" s="10">
        <v>70000000</v>
      </c>
      <c r="AA160" s="35" t="s">
        <v>46</v>
      </c>
      <c r="AB160" s="11">
        <v>2000000</v>
      </c>
      <c r="AC160" s="11" t="s">
        <v>46</v>
      </c>
      <c r="AD160" s="11" t="s">
        <v>46</v>
      </c>
      <c r="AE160" s="11" t="s">
        <v>46</v>
      </c>
      <c r="AF160" s="11"/>
      <c r="AG160" s="11"/>
      <c r="AH160" s="54">
        <v>36000000</v>
      </c>
      <c r="AI160" s="56">
        <v>53665007.861558184</v>
      </c>
      <c r="AJ160" s="30">
        <v>25022.63</v>
      </c>
      <c r="AK160" s="30">
        <v>99.014087977793707</v>
      </c>
      <c r="AL160" s="30">
        <v>847.33918068647631</v>
      </c>
      <c r="AM160" s="31">
        <v>2099361528.0092931</v>
      </c>
      <c r="AN160" s="30">
        <v>2477592.8882557801</v>
      </c>
      <c r="AO160" s="10">
        <v>100</v>
      </c>
      <c r="AP160" s="11" t="s">
        <v>46</v>
      </c>
      <c r="AQ160" s="11">
        <v>100</v>
      </c>
      <c r="AR160" s="11" t="s">
        <v>46</v>
      </c>
      <c r="AS160" s="11" t="s">
        <v>46</v>
      </c>
      <c r="AT160" s="11"/>
      <c r="AU160" s="32">
        <v>100</v>
      </c>
      <c r="AV160" s="10">
        <v>394</v>
      </c>
      <c r="AW160" s="11" t="s">
        <v>46</v>
      </c>
      <c r="AX160" s="11" t="s">
        <v>46</v>
      </c>
      <c r="AY160" s="11" t="s">
        <v>46</v>
      </c>
      <c r="AZ160" s="11"/>
      <c r="BA160" s="32">
        <v>394</v>
      </c>
      <c r="BB160" s="10" t="s">
        <v>46</v>
      </c>
      <c r="BC160" s="11">
        <v>477894</v>
      </c>
      <c r="BD160" s="11" t="s">
        <v>46</v>
      </c>
      <c r="BE160" s="11"/>
      <c r="BF160" s="32">
        <v>477894</v>
      </c>
      <c r="BG160" s="10" t="s">
        <v>46</v>
      </c>
      <c r="BH160" s="11" t="s">
        <v>46</v>
      </c>
      <c r="BI160" s="11" t="s">
        <v>46</v>
      </c>
      <c r="BJ160" s="11"/>
      <c r="BK160" s="35"/>
      <c r="BL160" s="13" t="s">
        <v>46</v>
      </c>
      <c r="BM160" s="14" t="s">
        <v>46</v>
      </c>
      <c r="BN160" s="14" t="s">
        <v>46</v>
      </c>
      <c r="BO160" s="14"/>
      <c r="BP160" s="37"/>
      <c r="BQ160" s="15" t="s">
        <v>46</v>
      </c>
      <c r="BT160" s="10" t="s">
        <v>46</v>
      </c>
      <c r="BU160" s="40">
        <v>19990328190511</v>
      </c>
      <c r="BV160">
        <v>1</v>
      </c>
      <c r="BW160" t="s">
        <v>46</v>
      </c>
      <c r="BX160">
        <v>1</v>
      </c>
      <c r="BY160" t="s">
        <v>46</v>
      </c>
    </row>
    <row r="161" spans="1:77">
      <c r="A161">
        <v>151</v>
      </c>
      <c r="B161" s="9" t="s">
        <v>464</v>
      </c>
      <c r="C161" s="10" t="s">
        <v>41</v>
      </c>
      <c r="D161" s="11" t="s">
        <v>465</v>
      </c>
      <c r="E161" s="11" t="s">
        <v>119</v>
      </c>
      <c r="F161" s="11" t="s">
        <v>119</v>
      </c>
      <c r="G161" s="35">
        <v>-97.444999999999993</v>
      </c>
      <c r="H161" s="35">
        <v>18.381</v>
      </c>
      <c r="I161" s="35">
        <v>6.9</v>
      </c>
      <c r="J161" s="35">
        <v>6.17</v>
      </c>
      <c r="K161" s="12" t="s">
        <v>1298</v>
      </c>
      <c r="L161" s="10">
        <v>2000</v>
      </c>
      <c r="M161" s="11">
        <v>7690</v>
      </c>
      <c r="N161" s="11" t="s">
        <v>46</v>
      </c>
      <c r="O161" s="11" t="s">
        <v>46</v>
      </c>
      <c r="P161" s="11"/>
      <c r="Q161" s="11"/>
      <c r="R161" s="45">
        <v>4845</v>
      </c>
      <c r="S161" s="10" t="s">
        <v>46</v>
      </c>
      <c r="T161" s="11">
        <v>3923</v>
      </c>
      <c r="U161" s="11" t="s">
        <v>46</v>
      </c>
      <c r="V161" s="11" t="s">
        <v>46</v>
      </c>
      <c r="W161" s="11"/>
      <c r="X161" s="11"/>
      <c r="Y161" s="50">
        <v>3923</v>
      </c>
      <c r="Z161" s="10">
        <v>226800000</v>
      </c>
      <c r="AA161" s="35">
        <v>186702660.57999989</v>
      </c>
      <c r="AB161" s="11">
        <v>226800000</v>
      </c>
      <c r="AC161" s="11" t="s">
        <v>46</v>
      </c>
      <c r="AD161" s="11" t="s">
        <v>46</v>
      </c>
      <c r="AE161" s="11" t="s">
        <v>46</v>
      </c>
      <c r="AF161" s="11"/>
      <c r="AG161" s="11"/>
      <c r="AH161" s="54">
        <v>213434220.1933333</v>
      </c>
      <c r="AI161" s="56">
        <v>318165252.905577</v>
      </c>
      <c r="AJ161" s="30">
        <v>97073.08</v>
      </c>
      <c r="AK161" s="30">
        <v>432.29589266220256</v>
      </c>
      <c r="AL161" s="30">
        <v>9859.5963119879088</v>
      </c>
      <c r="AM161" s="31">
        <v>413750996110.27264</v>
      </c>
      <c r="AN161" s="30">
        <v>41964293.772069402</v>
      </c>
      <c r="AO161" s="10">
        <v>20</v>
      </c>
      <c r="AP161" s="11">
        <v>31</v>
      </c>
      <c r="AQ161" s="11">
        <v>15</v>
      </c>
      <c r="AR161" s="11" t="s">
        <v>46</v>
      </c>
      <c r="AS161" s="11" t="s">
        <v>46</v>
      </c>
      <c r="AT161" s="11"/>
      <c r="AU161" s="32">
        <v>22</v>
      </c>
      <c r="AV161" s="10">
        <v>200</v>
      </c>
      <c r="AW161" s="11">
        <v>328</v>
      </c>
      <c r="AX161" s="11" t="s">
        <v>46</v>
      </c>
      <c r="AY161" s="11" t="s">
        <v>46</v>
      </c>
      <c r="AZ161" s="11"/>
      <c r="BA161" s="32">
        <v>264</v>
      </c>
      <c r="BB161" s="10">
        <v>20500</v>
      </c>
      <c r="BC161" s="11">
        <v>16200</v>
      </c>
      <c r="BD161" s="11" t="s">
        <v>46</v>
      </c>
      <c r="BE161" s="11"/>
      <c r="BF161" s="32">
        <v>18350</v>
      </c>
      <c r="BG161" s="10" t="s">
        <v>46</v>
      </c>
      <c r="BH161" s="11">
        <v>680</v>
      </c>
      <c r="BI161" s="11" t="s">
        <v>46</v>
      </c>
      <c r="BJ161" s="11"/>
      <c r="BK161" s="35">
        <v>680</v>
      </c>
      <c r="BL161" s="13" t="s">
        <v>46</v>
      </c>
      <c r="BM161" s="14">
        <v>0</v>
      </c>
      <c r="BN161" s="14" t="s">
        <v>46</v>
      </c>
      <c r="BO161" s="14"/>
      <c r="BP161" s="37">
        <v>0</v>
      </c>
      <c r="BQ161" s="15" t="s">
        <v>46</v>
      </c>
      <c r="BT161" s="10" t="s">
        <v>46</v>
      </c>
      <c r="BU161" s="40">
        <v>19990615204206</v>
      </c>
      <c r="BV161">
        <v>1</v>
      </c>
      <c r="BW161" t="s">
        <v>46</v>
      </c>
      <c r="BX161">
        <v>1</v>
      </c>
      <c r="BY161" t="s">
        <v>46</v>
      </c>
    </row>
    <row r="162" spans="1:77">
      <c r="A162">
        <v>152</v>
      </c>
      <c r="B162" s="9" t="s">
        <v>466</v>
      </c>
      <c r="C162" s="10" t="s">
        <v>41</v>
      </c>
      <c r="D162" s="11" t="s">
        <v>467</v>
      </c>
      <c r="E162" s="11" t="s">
        <v>177</v>
      </c>
      <c r="F162" s="11" t="s">
        <v>468</v>
      </c>
      <c r="G162" s="35">
        <v>57.207000000000001</v>
      </c>
      <c r="H162" s="35">
        <v>28.271000000000001</v>
      </c>
      <c r="I162" s="35">
        <v>6.6</v>
      </c>
      <c r="J162" s="35">
        <v>7.61</v>
      </c>
      <c r="K162" s="12" t="s">
        <v>1298</v>
      </c>
      <c r="L162" s="10">
        <v>517</v>
      </c>
      <c r="M162" s="11">
        <v>517</v>
      </c>
      <c r="N162" s="11" t="s">
        <v>46</v>
      </c>
      <c r="O162" s="11" t="s">
        <v>46</v>
      </c>
      <c r="P162" s="11"/>
      <c r="Q162" s="11"/>
      <c r="R162" s="45">
        <v>517</v>
      </c>
      <c r="S162" s="10" t="s">
        <v>46</v>
      </c>
      <c r="T162" s="11">
        <v>4</v>
      </c>
      <c r="U162" s="11" t="s">
        <v>46</v>
      </c>
      <c r="V162" s="11" t="s">
        <v>46</v>
      </c>
      <c r="W162" s="11"/>
      <c r="X162" s="11"/>
      <c r="Y162" s="50">
        <v>4</v>
      </c>
      <c r="Z162" s="10" t="s">
        <v>46</v>
      </c>
      <c r="AA162" s="35">
        <v>2173320.64</v>
      </c>
      <c r="AB162" s="11" t="s">
        <v>46</v>
      </c>
      <c r="AC162" s="11" t="s">
        <v>46</v>
      </c>
      <c r="AD162" s="11" t="s">
        <v>46</v>
      </c>
      <c r="AE162" s="11" t="s">
        <v>46</v>
      </c>
      <c r="AF162" s="11"/>
      <c r="AG162" s="11"/>
      <c r="AH162" s="54">
        <v>2173320.64</v>
      </c>
      <c r="AI162" s="56">
        <v>3239757.4786468521</v>
      </c>
      <c r="AJ162" s="30">
        <v>391434.9</v>
      </c>
      <c r="AK162" s="30">
        <v>0.39881430409077467</v>
      </c>
      <c r="AL162" s="30">
        <v>5206.4431540531368</v>
      </c>
      <c r="AM162" s="31">
        <v>812776993.38032806</v>
      </c>
      <c r="AN162" s="30">
        <v>156109.83724034199</v>
      </c>
      <c r="AO162" s="10">
        <v>1</v>
      </c>
      <c r="AP162" s="11">
        <v>2</v>
      </c>
      <c r="AQ162" s="11">
        <v>1</v>
      </c>
      <c r="AR162" s="11" t="s">
        <v>46</v>
      </c>
      <c r="AS162" s="11" t="s">
        <v>46</v>
      </c>
      <c r="AT162" s="11"/>
      <c r="AU162" s="32">
        <v>1.3333333333333333</v>
      </c>
      <c r="AV162" s="10" t="s">
        <v>46</v>
      </c>
      <c r="AW162" s="11">
        <v>0</v>
      </c>
      <c r="AX162" s="11" t="s">
        <v>46</v>
      </c>
      <c r="AY162" s="11" t="s">
        <v>46</v>
      </c>
      <c r="AZ162" s="11"/>
      <c r="BA162" s="32">
        <v>0</v>
      </c>
      <c r="BB162" s="10">
        <v>2620</v>
      </c>
      <c r="BC162" s="11">
        <v>2690</v>
      </c>
      <c r="BD162" s="11" t="s">
        <v>46</v>
      </c>
      <c r="BE162" s="11"/>
      <c r="BF162" s="32">
        <v>2655</v>
      </c>
      <c r="BG162" s="10" t="s">
        <v>46</v>
      </c>
      <c r="BH162" s="11">
        <v>70</v>
      </c>
      <c r="BI162" s="11" t="s">
        <v>46</v>
      </c>
      <c r="BJ162" s="11"/>
      <c r="BK162" s="35">
        <v>70</v>
      </c>
      <c r="BL162" s="13" t="s">
        <v>46</v>
      </c>
      <c r="BM162" s="14">
        <v>0</v>
      </c>
      <c r="BN162" s="14" t="s">
        <v>46</v>
      </c>
      <c r="BO162" s="14"/>
      <c r="BP162" s="37">
        <v>0</v>
      </c>
      <c r="BQ162" s="15" t="s">
        <v>46</v>
      </c>
      <c r="BT162" s="10" t="s">
        <v>46</v>
      </c>
      <c r="BU162" s="40">
        <v>19990304053827</v>
      </c>
      <c r="BV162">
        <v>1</v>
      </c>
      <c r="BW162" t="s">
        <v>46</v>
      </c>
      <c r="BX162">
        <v>1</v>
      </c>
      <c r="BY162" t="s">
        <v>46</v>
      </c>
    </row>
    <row r="163" spans="1:77">
      <c r="A163">
        <v>153</v>
      </c>
      <c r="B163" s="9" t="s">
        <v>469</v>
      </c>
      <c r="C163" s="10" t="s">
        <v>41</v>
      </c>
      <c r="D163" s="11" t="s">
        <v>470</v>
      </c>
      <c r="E163" s="11" t="s">
        <v>177</v>
      </c>
      <c r="F163" s="11" t="s">
        <v>421</v>
      </c>
      <c r="G163" s="35">
        <v>61.225000000000001</v>
      </c>
      <c r="H163" s="35">
        <v>35.697000000000003</v>
      </c>
      <c r="I163" s="35">
        <v>5.5</v>
      </c>
      <c r="J163" s="35">
        <v>7.55</v>
      </c>
      <c r="K163" s="12" t="s">
        <v>123</v>
      </c>
      <c r="L163" s="10" t="s">
        <v>46</v>
      </c>
      <c r="M163" s="11">
        <v>2000</v>
      </c>
      <c r="N163" s="11" t="s">
        <v>46</v>
      </c>
      <c r="O163" s="11" t="s">
        <v>46</v>
      </c>
      <c r="P163" s="11"/>
      <c r="Q163" s="11"/>
      <c r="R163" s="45">
        <v>2000</v>
      </c>
      <c r="S163" s="10" t="s">
        <v>46</v>
      </c>
      <c r="T163" s="11">
        <v>120</v>
      </c>
      <c r="U163" s="11" t="s">
        <v>46</v>
      </c>
      <c r="V163" s="11" t="s">
        <v>46</v>
      </c>
      <c r="W163" s="11"/>
      <c r="X163" s="11"/>
      <c r="Y163" s="50">
        <v>120</v>
      </c>
      <c r="Z163" s="10" t="s">
        <v>46</v>
      </c>
      <c r="AA163" s="35">
        <v>10765874.58</v>
      </c>
      <c r="AB163" s="11" t="s">
        <v>46</v>
      </c>
      <c r="AC163" s="11" t="s">
        <v>46</v>
      </c>
      <c r="AD163" s="11" t="s">
        <v>46</v>
      </c>
      <c r="AE163" s="11" t="s">
        <v>46</v>
      </c>
      <c r="AF163" s="11"/>
      <c r="AG163" s="11"/>
      <c r="AH163" s="54">
        <v>10765874.58</v>
      </c>
      <c r="AI163" s="56">
        <v>16048631.777006928</v>
      </c>
      <c r="AJ163" s="30">
        <v>191073.5</v>
      </c>
      <c r="AK163" s="30">
        <v>149.16046345523057</v>
      </c>
      <c r="AL163" s="30">
        <v>5206.4431540531368</v>
      </c>
      <c r="AM163" s="31">
        <v>148386815265.39395</v>
      </c>
      <c r="AN163" s="30">
        <v>28500611.814013001</v>
      </c>
      <c r="AO163" s="10" t="s">
        <v>46</v>
      </c>
      <c r="AP163" s="11">
        <v>0</v>
      </c>
      <c r="AQ163" s="11" t="s">
        <v>46</v>
      </c>
      <c r="AR163" s="11" t="s">
        <v>46</v>
      </c>
      <c r="AS163" s="11" t="s">
        <v>46</v>
      </c>
      <c r="AT163" s="11"/>
      <c r="AU163" s="32">
        <v>0</v>
      </c>
      <c r="AV163" s="10" t="s">
        <v>46</v>
      </c>
      <c r="AW163" s="11">
        <v>0</v>
      </c>
      <c r="AX163" s="11" t="s">
        <v>46</v>
      </c>
      <c r="AY163" s="11" t="s">
        <v>46</v>
      </c>
      <c r="AZ163" s="11"/>
      <c r="BA163" s="32">
        <v>0</v>
      </c>
      <c r="BB163" s="10">
        <v>0</v>
      </c>
      <c r="BC163" s="11" t="s">
        <v>46</v>
      </c>
      <c r="BD163" s="11" t="s">
        <v>46</v>
      </c>
      <c r="BE163" s="11"/>
      <c r="BF163" s="32">
        <v>0</v>
      </c>
      <c r="BG163" s="10" t="s">
        <v>46</v>
      </c>
      <c r="BH163" s="11">
        <v>0</v>
      </c>
      <c r="BI163" s="11" t="s">
        <v>46</v>
      </c>
      <c r="BJ163" s="11"/>
      <c r="BK163" s="35">
        <v>0</v>
      </c>
      <c r="BL163" s="13" t="s">
        <v>46</v>
      </c>
      <c r="BM163" s="14">
        <v>0</v>
      </c>
      <c r="BN163" s="14" t="s">
        <v>46</v>
      </c>
      <c r="BO163" s="14"/>
      <c r="BP163" s="37">
        <v>0</v>
      </c>
      <c r="BQ163" s="15" t="s">
        <v>46</v>
      </c>
      <c r="BT163" s="10" t="s">
        <v>46</v>
      </c>
      <c r="BU163" s="40">
        <v>19991108213722</v>
      </c>
      <c r="BV163">
        <v>1</v>
      </c>
      <c r="BW163" t="s">
        <v>46</v>
      </c>
      <c r="BX163">
        <v>1</v>
      </c>
      <c r="BY163" t="s">
        <v>46</v>
      </c>
    </row>
    <row r="164" spans="1:77">
      <c r="A164">
        <v>154</v>
      </c>
      <c r="B164" s="9" t="s">
        <v>471</v>
      </c>
      <c r="C164" s="10" t="s">
        <v>41</v>
      </c>
      <c r="D164" s="11" t="s">
        <v>472</v>
      </c>
      <c r="E164" s="11" t="s">
        <v>102</v>
      </c>
      <c r="F164" s="11" t="s">
        <v>102</v>
      </c>
      <c r="G164" s="35">
        <v>31.219000000000001</v>
      </c>
      <c r="H164" s="35">
        <v>40.802999999999997</v>
      </c>
      <c r="I164" s="35">
        <v>7.1</v>
      </c>
      <c r="J164" s="35">
        <v>8.76</v>
      </c>
      <c r="K164" s="12" t="s">
        <v>1298</v>
      </c>
      <c r="L164" s="10" t="s">
        <v>46</v>
      </c>
      <c r="M164" s="11">
        <v>133496</v>
      </c>
      <c r="N164" s="11" t="s">
        <v>46</v>
      </c>
      <c r="O164" s="11">
        <v>97977</v>
      </c>
      <c r="P164" s="11"/>
      <c r="Q164" s="11"/>
      <c r="R164" s="45">
        <v>115736.5</v>
      </c>
      <c r="S164" s="10" t="s">
        <v>46</v>
      </c>
      <c r="T164" s="11">
        <v>0</v>
      </c>
      <c r="U164" s="11" t="s">
        <v>46</v>
      </c>
      <c r="V164" s="11">
        <v>35519</v>
      </c>
      <c r="W164" s="11"/>
      <c r="X164" s="11"/>
      <c r="Y164" s="50">
        <v>17759.5</v>
      </c>
      <c r="Z164" s="10">
        <v>1000000000</v>
      </c>
      <c r="AA164" s="35">
        <v>643714474.51999998</v>
      </c>
      <c r="AB164" s="11">
        <v>1000000000</v>
      </c>
      <c r="AC164" s="11" t="s">
        <v>46</v>
      </c>
      <c r="AD164" s="11" t="s">
        <v>46</v>
      </c>
      <c r="AE164" s="11" t="s">
        <v>46</v>
      </c>
      <c r="AF164" s="11"/>
      <c r="AG164" s="11"/>
      <c r="AH164" s="54">
        <v>881238158.17333329</v>
      </c>
      <c r="AI164" s="56">
        <v>1313657019.0632496</v>
      </c>
      <c r="AJ164" s="30">
        <v>4141.9369999999999</v>
      </c>
      <c r="AK164" s="30">
        <v>9702.5625492524869</v>
      </c>
      <c r="AL164" s="30">
        <v>8893.3169025190455</v>
      </c>
      <c r="AM164" s="31">
        <v>357399308745.77631</v>
      </c>
      <c r="AN164" s="30">
        <v>40187402.817563199</v>
      </c>
      <c r="AO164" s="10">
        <v>894</v>
      </c>
      <c r="AP164" s="11">
        <v>763</v>
      </c>
      <c r="AQ164" s="11">
        <v>845</v>
      </c>
      <c r="AR164" s="11" t="s">
        <v>46</v>
      </c>
      <c r="AS164" s="11">
        <v>763</v>
      </c>
      <c r="AT164" s="11"/>
      <c r="AU164" s="32">
        <v>816.25</v>
      </c>
      <c r="AV164" s="10">
        <v>4948</v>
      </c>
      <c r="AW164" s="11">
        <v>4948</v>
      </c>
      <c r="AX164" s="11" t="s">
        <v>46</v>
      </c>
      <c r="AY164" s="11">
        <v>4948</v>
      </c>
      <c r="AZ164" s="11"/>
      <c r="BA164" s="32">
        <v>4948</v>
      </c>
      <c r="BB164" s="10">
        <v>85368</v>
      </c>
      <c r="BC164" s="11">
        <v>224948</v>
      </c>
      <c r="BD164" s="11" t="s">
        <v>46</v>
      </c>
      <c r="BE164" s="11"/>
      <c r="BF164" s="32">
        <v>155158</v>
      </c>
      <c r="BG164" s="10" t="s">
        <v>46</v>
      </c>
      <c r="BH164" s="11">
        <v>0</v>
      </c>
      <c r="BI164" s="11">
        <v>0</v>
      </c>
      <c r="BJ164" s="11"/>
      <c r="BK164" s="35">
        <v>0</v>
      </c>
      <c r="BL164" s="13" t="s">
        <v>46</v>
      </c>
      <c r="BM164" s="14">
        <v>0</v>
      </c>
      <c r="BN164" s="14">
        <v>0</v>
      </c>
      <c r="BO164" s="14"/>
      <c r="BP164" s="37">
        <v>0</v>
      </c>
      <c r="BQ164" s="15">
        <v>0</v>
      </c>
      <c r="BT164" s="10"/>
      <c r="BU164" s="40">
        <v>19991112165719</v>
      </c>
      <c r="BV164">
        <v>1</v>
      </c>
      <c r="BW164" t="s">
        <v>46</v>
      </c>
      <c r="BX164">
        <v>1</v>
      </c>
      <c r="BY164" t="s">
        <v>46</v>
      </c>
    </row>
    <row r="165" spans="1:77">
      <c r="A165">
        <v>155</v>
      </c>
      <c r="B165" s="9" t="s">
        <v>473</v>
      </c>
      <c r="C165" s="10" t="s">
        <v>41</v>
      </c>
      <c r="D165" s="11" t="s">
        <v>474</v>
      </c>
      <c r="E165" s="11" t="s">
        <v>93</v>
      </c>
      <c r="F165" s="11" t="s">
        <v>475</v>
      </c>
      <c r="G165" s="35">
        <v>-72.527000000000001</v>
      </c>
      <c r="H165" s="35">
        <v>-16.613</v>
      </c>
      <c r="I165" s="35">
        <v>6.8</v>
      </c>
      <c r="J165" s="35">
        <v>6.05</v>
      </c>
      <c r="K165" s="12" t="s">
        <v>1298</v>
      </c>
      <c r="L165" s="10">
        <v>300</v>
      </c>
      <c r="M165" s="11">
        <v>28</v>
      </c>
      <c r="N165" s="11" t="s">
        <v>46</v>
      </c>
      <c r="O165" s="11" t="s">
        <v>46</v>
      </c>
      <c r="P165" s="11"/>
      <c r="Q165" s="11"/>
      <c r="R165" s="45">
        <v>164</v>
      </c>
      <c r="S165" s="10" t="s">
        <v>46</v>
      </c>
      <c r="T165" s="11">
        <v>1</v>
      </c>
      <c r="U165" s="11" t="s">
        <v>46</v>
      </c>
      <c r="V165" s="11" t="s">
        <v>46</v>
      </c>
      <c r="W165" s="11"/>
      <c r="X165" s="11"/>
      <c r="Y165" s="50">
        <v>1</v>
      </c>
      <c r="Z165" s="10" t="s">
        <v>46</v>
      </c>
      <c r="AA165" s="35">
        <v>141994.04999999999</v>
      </c>
      <c r="AB165" s="11" t="s">
        <v>46</v>
      </c>
      <c r="AC165" s="11" t="s">
        <v>46</v>
      </c>
      <c r="AD165" s="11" t="s">
        <v>46</v>
      </c>
      <c r="AE165" s="11" t="s">
        <v>46</v>
      </c>
      <c r="AF165" s="11"/>
      <c r="AG165" s="11"/>
      <c r="AH165" s="54">
        <v>141994.04999999999</v>
      </c>
      <c r="AI165" s="56">
        <v>211669.77248734681</v>
      </c>
      <c r="AJ165" s="30">
        <v>69895.929999999993</v>
      </c>
      <c r="AK165" s="30">
        <v>51.720984638909165</v>
      </c>
      <c r="AL165" s="30">
        <v>3706.2962300301833</v>
      </c>
      <c r="AM165" s="31">
        <v>13398580805.914751</v>
      </c>
      <c r="AN165" s="30">
        <v>3615086.32185227</v>
      </c>
      <c r="AO165" s="10">
        <v>1</v>
      </c>
      <c r="AP165" s="11">
        <v>1</v>
      </c>
      <c r="AQ165" s="11" t="s">
        <v>46</v>
      </c>
      <c r="AR165" s="11" t="s">
        <v>46</v>
      </c>
      <c r="AS165" s="11" t="s">
        <v>46</v>
      </c>
      <c r="AT165" s="11"/>
      <c r="AU165" s="32">
        <v>1</v>
      </c>
      <c r="AV165" s="10">
        <v>50</v>
      </c>
      <c r="AW165" s="11">
        <v>50</v>
      </c>
      <c r="AX165" s="11" t="s">
        <v>46</v>
      </c>
      <c r="AY165" s="11" t="s">
        <v>46</v>
      </c>
      <c r="AZ165" s="11"/>
      <c r="BA165" s="32">
        <v>50</v>
      </c>
      <c r="BB165" s="10">
        <v>0</v>
      </c>
      <c r="BC165" s="11" t="s">
        <v>46</v>
      </c>
      <c r="BD165" s="11" t="s">
        <v>46</v>
      </c>
      <c r="BE165" s="11"/>
      <c r="BF165" s="32">
        <v>0</v>
      </c>
      <c r="BG165" s="10" t="s">
        <v>46</v>
      </c>
      <c r="BH165" s="11">
        <v>0</v>
      </c>
      <c r="BI165" s="11" t="s">
        <v>46</v>
      </c>
      <c r="BJ165" s="11"/>
      <c r="BK165" s="35">
        <v>0</v>
      </c>
      <c r="BL165" s="13" t="s">
        <v>46</v>
      </c>
      <c r="BM165" s="14">
        <v>0</v>
      </c>
      <c r="BN165" s="14" t="s">
        <v>46</v>
      </c>
      <c r="BO165" s="14"/>
      <c r="BP165" s="37">
        <v>0</v>
      </c>
      <c r="BQ165" s="15" t="s">
        <v>46</v>
      </c>
      <c r="BT165" s="10"/>
      <c r="BU165" s="40">
        <v>19990403061720</v>
      </c>
      <c r="BV165">
        <v>1</v>
      </c>
      <c r="BW165" t="s">
        <v>46</v>
      </c>
      <c r="BX165">
        <v>1</v>
      </c>
      <c r="BY165" t="s">
        <v>46</v>
      </c>
    </row>
    <row r="166" spans="1:77">
      <c r="A166">
        <v>156</v>
      </c>
      <c r="B166" s="9" t="s">
        <v>476</v>
      </c>
      <c r="C166" s="10" t="s">
        <v>41</v>
      </c>
      <c r="D166" s="11" t="s">
        <v>477</v>
      </c>
      <c r="E166" s="11" t="s">
        <v>119</v>
      </c>
      <c r="F166" s="11" t="s">
        <v>119</v>
      </c>
      <c r="G166" s="35">
        <v>-96.905000000000001</v>
      </c>
      <c r="H166" s="35">
        <v>16.055</v>
      </c>
      <c r="I166" s="35">
        <v>7.4</v>
      </c>
      <c r="J166" s="35">
        <v>7.62</v>
      </c>
      <c r="K166" s="12" t="s">
        <v>1298</v>
      </c>
      <c r="L166" s="10">
        <v>2000</v>
      </c>
      <c r="M166" s="11">
        <v>45697</v>
      </c>
      <c r="N166" s="11" t="s">
        <v>46</v>
      </c>
      <c r="O166" s="11" t="s">
        <v>46</v>
      </c>
      <c r="P166" s="11"/>
      <c r="Q166" s="11"/>
      <c r="R166" s="45">
        <v>23848.5</v>
      </c>
      <c r="S166" s="10" t="s">
        <v>46</v>
      </c>
      <c r="T166" s="11">
        <v>9838</v>
      </c>
      <c r="U166" s="11" t="s">
        <v>46</v>
      </c>
      <c r="V166" s="11" t="s">
        <v>46</v>
      </c>
      <c r="W166" s="11"/>
      <c r="X166" s="11"/>
      <c r="Y166" s="50">
        <v>9838</v>
      </c>
      <c r="Z166" s="10">
        <v>164800000</v>
      </c>
      <c r="AA166" s="35">
        <v>539540229.01000011</v>
      </c>
      <c r="AB166" s="11">
        <v>164800000</v>
      </c>
      <c r="AC166" s="11" t="s">
        <v>46</v>
      </c>
      <c r="AD166" s="11" t="s">
        <v>46</v>
      </c>
      <c r="AE166" s="11" t="s">
        <v>46</v>
      </c>
      <c r="AF166" s="11"/>
      <c r="AG166" s="11"/>
      <c r="AH166" s="54">
        <v>289713409.67000002</v>
      </c>
      <c r="AI166" s="56">
        <v>431874233.54276049</v>
      </c>
      <c r="AJ166" s="30">
        <v>30059.75</v>
      </c>
      <c r="AK166" s="30">
        <v>176.21848329650811</v>
      </c>
      <c r="AL166" s="30">
        <v>9859.5963119879088</v>
      </c>
      <c r="AM166" s="31">
        <v>52227105466.134491</v>
      </c>
      <c r="AN166" s="30">
        <v>5297083.5532722101</v>
      </c>
      <c r="AO166" s="10">
        <v>35</v>
      </c>
      <c r="AP166" s="11">
        <v>61</v>
      </c>
      <c r="AQ166" s="11">
        <v>31</v>
      </c>
      <c r="AR166" s="11" t="s">
        <v>46</v>
      </c>
      <c r="AS166" s="11" t="s">
        <v>46</v>
      </c>
      <c r="AT166" s="11"/>
      <c r="AU166" s="32">
        <v>42.333333333333336</v>
      </c>
      <c r="AV166" s="10">
        <v>215</v>
      </c>
      <c r="AW166" s="11">
        <v>170</v>
      </c>
      <c r="AX166" s="11" t="s">
        <v>46</v>
      </c>
      <c r="AY166" s="11" t="s">
        <v>46</v>
      </c>
      <c r="AZ166" s="11"/>
      <c r="BA166" s="32">
        <v>192.5</v>
      </c>
      <c r="BB166" s="10">
        <v>0</v>
      </c>
      <c r="BC166" s="11">
        <v>115215</v>
      </c>
      <c r="BD166" s="11" t="s">
        <v>46</v>
      </c>
      <c r="BE166" s="11"/>
      <c r="BF166" s="32">
        <v>57607.5</v>
      </c>
      <c r="BG166" s="10" t="s">
        <v>46</v>
      </c>
      <c r="BH166" s="11">
        <v>0</v>
      </c>
      <c r="BI166" s="11" t="s">
        <v>46</v>
      </c>
      <c r="BJ166" s="11"/>
      <c r="BK166" s="35">
        <v>0</v>
      </c>
      <c r="BL166" s="13" t="s">
        <v>46</v>
      </c>
      <c r="BM166" s="14">
        <v>0</v>
      </c>
      <c r="BN166" s="14" t="s">
        <v>46</v>
      </c>
      <c r="BO166" s="14"/>
      <c r="BP166" s="37">
        <v>0</v>
      </c>
      <c r="BQ166" s="15" t="s">
        <v>46</v>
      </c>
      <c r="BT166" s="10" t="s">
        <v>46</v>
      </c>
      <c r="BU166" s="40">
        <v>19990930163114</v>
      </c>
      <c r="BV166">
        <v>1</v>
      </c>
      <c r="BW166" t="s">
        <v>46</v>
      </c>
      <c r="BX166">
        <v>1</v>
      </c>
      <c r="BY166" t="s">
        <v>46</v>
      </c>
    </row>
    <row r="167" spans="1:77">
      <c r="A167">
        <v>157</v>
      </c>
      <c r="B167" s="9" t="s">
        <v>478</v>
      </c>
      <c r="C167" s="10" t="s">
        <v>41</v>
      </c>
      <c r="D167" s="11" t="s">
        <v>479</v>
      </c>
      <c r="E167" s="11" t="s">
        <v>480</v>
      </c>
      <c r="F167" s="11" t="s">
        <v>481</v>
      </c>
      <c r="G167" s="35">
        <v>120.877</v>
      </c>
      <c r="H167" s="35">
        <v>23.818999999999999</v>
      </c>
      <c r="I167" s="35">
        <v>7.6</v>
      </c>
      <c r="J167" s="35">
        <v>9.09</v>
      </c>
      <c r="K167" s="12" t="s">
        <v>1298</v>
      </c>
      <c r="L167" s="10">
        <v>82000</v>
      </c>
      <c r="M167" s="11" t="s">
        <v>46</v>
      </c>
      <c r="N167" s="11" t="s">
        <v>46</v>
      </c>
      <c r="O167" s="11">
        <v>45320</v>
      </c>
      <c r="P167" s="11"/>
      <c r="Q167" s="11"/>
      <c r="R167" s="45">
        <v>63660</v>
      </c>
      <c r="S167" s="10">
        <v>8200</v>
      </c>
      <c r="T167" s="11" t="s">
        <v>46</v>
      </c>
      <c r="U167" s="11" t="s">
        <v>46</v>
      </c>
      <c r="V167" s="11">
        <v>38935</v>
      </c>
      <c r="W167" s="11"/>
      <c r="X167" s="11"/>
      <c r="Y167" s="50">
        <v>23567.5</v>
      </c>
      <c r="Z167" s="10">
        <v>14000000000</v>
      </c>
      <c r="AA167" s="35" t="s">
        <v>46</v>
      </c>
      <c r="AB167" s="11" t="s">
        <v>46</v>
      </c>
      <c r="AC167" s="11" t="s">
        <v>46</v>
      </c>
      <c r="AD167" s="11">
        <v>8338000000</v>
      </c>
      <c r="AE167" s="11" t="s">
        <v>46</v>
      </c>
      <c r="AF167" s="11"/>
      <c r="AG167" s="11"/>
      <c r="AH167" s="54">
        <v>11169000000</v>
      </c>
      <c r="AI167" s="56">
        <v>16649568689.048426</v>
      </c>
      <c r="AJ167" s="30">
        <v>185824.1</v>
      </c>
      <c r="AK167" s="30">
        <v>135.17692849952994</v>
      </c>
      <c r="AL167" s="30">
        <v>18256.438468146836</v>
      </c>
      <c r="AM167" s="31">
        <v>458585870920.53796</v>
      </c>
      <c r="AN167" s="30">
        <v>25119131.079189502</v>
      </c>
      <c r="AO167" s="10">
        <v>2297</v>
      </c>
      <c r="AP167" s="11" t="s">
        <v>46</v>
      </c>
      <c r="AQ167" s="11" t="s">
        <v>46</v>
      </c>
      <c r="AR167" s="11" t="s">
        <v>46</v>
      </c>
      <c r="AS167" s="11">
        <v>2465</v>
      </c>
      <c r="AT167" s="11"/>
      <c r="AU167" s="32">
        <v>2381</v>
      </c>
      <c r="AV167" s="10">
        <v>8700</v>
      </c>
      <c r="AW167" s="11" t="s">
        <v>46</v>
      </c>
      <c r="AX167" s="11" t="s">
        <v>46</v>
      </c>
      <c r="AY167" s="11">
        <v>11305</v>
      </c>
      <c r="AZ167" s="11"/>
      <c r="BA167" s="32">
        <v>10002.5</v>
      </c>
      <c r="BB167" s="10" t="s">
        <v>46</v>
      </c>
      <c r="BC167" s="11" t="s">
        <v>46</v>
      </c>
      <c r="BD167" s="11" t="s">
        <v>46</v>
      </c>
      <c r="BE167" s="11"/>
      <c r="BF167" s="32"/>
      <c r="BG167" s="10" t="s">
        <v>46</v>
      </c>
      <c r="BH167" s="11" t="s">
        <v>46</v>
      </c>
      <c r="BI167" s="11">
        <v>106991</v>
      </c>
      <c r="BJ167" s="11"/>
      <c r="BK167" s="35">
        <v>106991</v>
      </c>
      <c r="BL167" s="13" t="s">
        <v>46</v>
      </c>
      <c r="BM167" s="14" t="s">
        <v>46</v>
      </c>
      <c r="BN167" s="14">
        <v>29</v>
      </c>
      <c r="BO167" s="14"/>
      <c r="BP167" s="37">
        <v>29</v>
      </c>
      <c r="BQ167" s="15">
        <v>3054</v>
      </c>
      <c r="BT167" s="10" t="s">
        <v>46</v>
      </c>
      <c r="BU167" s="40">
        <v>19990920174718</v>
      </c>
      <c r="BV167">
        <v>1</v>
      </c>
      <c r="BW167" t="s">
        <v>46</v>
      </c>
      <c r="BX167">
        <v>1</v>
      </c>
      <c r="BY167" t="s">
        <v>46</v>
      </c>
    </row>
    <row r="168" spans="1:77">
      <c r="A168">
        <v>158</v>
      </c>
      <c r="B168" s="9" t="s">
        <v>482</v>
      </c>
      <c r="C168" s="10" t="s">
        <v>41</v>
      </c>
      <c r="D168" s="11" t="s">
        <v>483</v>
      </c>
      <c r="E168" s="11" t="s">
        <v>484</v>
      </c>
      <c r="F168" s="11" t="s">
        <v>484</v>
      </c>
      <c r="G168" s="35">
        <v>168.31399999999999</v>
      </c>
      <c r="H168" s="35">
        <v>-16.393000000000001</v>
      </c>
      <c r="I168" s="35">
        <v>7.4</v>
      </c>
      <c r="J168" s="35">
        <v>7.8</v>
      </c>
      <c r="K168" s="12" t="s">
        <v>1297</v>
      </c>
      <c r="L168" s="10" t="s">
        <v>46</v>
      </c>
      <c r="M168" s="11">
        <v>101</v>
      </c>
      <c r="N168" s="11" t="s">
        <v>46</v>
      </c>
      <c r="O168" s="11" t="s">
        <v>46</v>
      </c>
      <c r="P168" s="11"/>
      <c r="Q168" s="11"/>
      <c r="R168" s="45">
        <v>101</v>
      </c>
      <c r="S168" s="10" t="s">
        <v>46</v>
      </c>
      <c r="T168" s="11">
        <v>101</v>
      </c>
      <c r="U168" s="11" t="s">
        <v>46</v>
      </c>
      <c r="V168" s="11" t="s">
        <v>46</v>
      </c>
      <c r="W168" s="11"/>
      <c r="X168" s="11"/>
      <c r="Y168" s="50">
        <v>101</v>
      </c>
      <c r="Z168" s="10" t="s">
        <v>46</v>
      </c>
      <c r="AA168" s="35">
        <v>6660459.3399999999</v>
      </c>
      <c r="AB168" s="11" t="s">
        <v>46</v>
      </c>
      <c r="AC168" s="11" t="s">
        <v>46</v>
      </c>
      <c r="AD168" s="11" t="s">
        <v>46</v>
      </c>
      <c r="AE168" s="11" t="s">
        <v>46</v>
      </c>
      <c r="AF168" s="11"/>
      <c r="AG168" s="11"/>
      <c r="AH168" s="54">
        <v>6660459.3399999999</v>
      </c>
      <c r="AI168" s="56">
        <v>9928711.1900746841</v>
      </c>
      <c r="AJ168" s="30">
        <v>4811.59</v>
      </c>
      <c r="AK168" s="30">
        <v>2297.216903847273</v>
      </c>
      <c r="AL168" s="30">
        <v>3102.6004598020454</v>
      </c>
      <c r="AM168" s="31">
        <v>34293867808.994209</v>
      </c>
      <c r="AN168" s="30">
        <v>11053265.882382501</v>
      </c>
      <c r="AO168" s="10">
        <v>5</v>
      </c>
      <c r="AP168" s="11">
        <v>15</v>
      </c>
      <c r="AQ168" s="11" t="s">
        <v>46</v>
      </c>
      <c r="AR168" s="11" t="s">
        <v>46</v>
      </c>
      <c r="AS168" s="11" t="s">
        <v>46</v>
      </c>
      <c r="AT168" s="11"/>
      <c r="AU168" s="32">
        <v>10</v>
      </c>
      <c r="AV168" s="10">
        <v>100</v>
      </c>
      <c r="AW168" s="11">
        <v>40</v>
      </c>
      <c r="AX168" s="11" t="s">
        <v>46</v>
      </c>
      <c r="AY168" s="11" t="s">
        <v>46</v>
      </c>
      <c r="AZ168" s="11"/>
      <c r="BA168" s="32">
        <v>70</v>
      </c>
      <c r="BB168" s="10">
        <v>28300</v>
      </c>
      <c r="BC168" s="11" t="s">
        <v>46</v>
      </c>
      <c r="BD168" s="11" t="s">
        <v>46</v>
      </c>
      <c r="BE168" s="11"/>
      <c r="BF168" s="32">
        <v>28300</v>
      </c>
      <c r="BG168" s="10" t="s">
        <v>46</v>
      </c>
      <c r="BH168" s="11">
        <v>0</v>
      </c>
      <c r="BI168" s="11" t="s">
        <v>46</v>
      </c>
      <c r="BJ168" s="11"/>
      <c r="BK168" s="35">
        <v>0</v>
      </c>
      <c r="BL168" s="13" t="s">
        <v>46</v>
      </c>
      <c r="BM168" s="14">
        <v>0</v>
      </c>
      <c r="BN168" s="14" t="s">
        <v>46</v>
      </c>
      <c r="BO168" s="14"/>
      <c r="BP168" s="37">
        <v>0</v>
      </c>
      <c r="BQ168" s="15" t="s">
        <v>46</v>
      </c>
      <c r="BT168" s="10" t="s">
        <v>46</v>
      </c>
      <c r="BU168" s="40">
        <v>19991126132115</v>
      </c>
      <c r="BV168">
        <v>1</v>
      </c>
      <c r="BW168" t="s">
        <v>46</v>
      </c>
      <c r="BX168">
        <v>1</v>
      </c>
      <c r="BY168" t="s">
        <v>46</v>
      </c>
    </row>
    <row r="169" spans="1:77">
      <c r="A169">
        <v>159</v>
      </c>
      <c r="B169" s="9" t="s">
        <v>485</v>
      </c>
      <c r="C169" s="10" t="s">
        <v>41</v>
      </c>
      <c r="D169" s="11" t="s">
        <v>486</v>
      </c>
      <c r="E169" s="11" t="s">
        <v>55</v>
      </c>
      <c r="F169" s="11" t="s">
        <v>55</v>
      </c>
      <c r="G169" s="35">
        <v>133.30500000000001</v>
      </c>
      <c r="H169" s="35">
        <v>35.274000000000001</v>
      </c>
      <c r="I169" s="35">
        <v>6.7</v>
      </c>
      <c r="J169" s="35">
        <v>9.3699999999999992</v>
      </c>
      <c r="K169" s="12" t="s">
        <v>1298</v>
      </c>
      <c r="L169" s="10">
        <v>2230</v>
      </c>
      <c r="M169" s="11" t="s">
        <v>46</v>
      </c>
      <c r="N169" s="11" t="s">
        <v>46</v>
      </c>
      <c r="O169" s="11" t="s">
        <v>46</v>
      </c>
      <c r="P169" s="11"/>
      <c r="Q169" s="11"/>
      <c r="R169" s="45">
        <v>2230</v>
      </c>
      <c r="S169" s="10">
        <v>104</v>
      </c>
      <c r="T169" s="11" t="s">
        <v>46</v>
      </c>
      <c r="U169" s="11" t="s">
        <v>46</v>
      </c>
      <c r="V169" s="11" t="s">
        <v>46</v>
      </c>
      <c r="W169" s="11"/>
      <c r="X169" s="11"/>
      <c r="Y169" s="50">
        <v>104</v>
      </c>
      <c r="Z169" s="10">
        <v>150000000</v>
      </c>
      <c r="AA169" s="35" t="s">
        <v>46</v>
      </c>
      <c r="AB169" s="11">
        <v>500000000</v>
      </c>
      <c r="AC169" s="11" t="s">
        <v>46</v>
      </c>
      <c r="AD169" s="11" t="s">
        <v>46</v>
      </c>
      <c r="AE169" s="11" t="s">
        <v>46</v>
      </c>
      <c r="AF169" s="11"/>
      <c r="AG169" s="11"/>
      <c r="AH169" s="54">
        <v>325000000</v>
      </c>
      <c r="AI169" s="56">
        <v>469474367.67357022</v>
      </c>
      <c r="AJ169" s="30">
        <v>138572.29999999999</v>
      </c>
      <c r="AK169" s="30">
        <v>290.28026171355174</v>
      </c>
      <c r="AL169" s="30">
        <v>47817.959062941671</v>
      </c>
      <c r="AM169" s="31">
        <v>1923468007567.9497</v>
      </c>
      <c r="AN169" s="30">
        <v>40224803.510248803</v>
      </c>
      <c r="AO169" s="10">
        <v>0</v>
      </c>
      <c r="AP169" s="11" t="s">
        <v>46</v>
      </c>
      <c r="AQ169" s="11">
        <v>0</v>
      </c>
      <c r="AR169" s="11" t="s">
        <v>46</v>
      </c>
      <c r="AS169" s="11" t="s">
        <v>46</v>
      </c>
      <c r="AT169" s="11"/>
      <c r="AU169" s="32">
        <v>0</v>
      </c>
      <c r="AV169" s="10">
        <v>130</v>
      </c>
      <c r="AW169" s="11" t="s">
        <v>46</v>
      </c>
      <c r="AX169" s="11" t="s">
        <v>46</v>
      </c>
      <c r="AY169" s="11" t="s">
        <v>46</v>
      </c>
      <c r="AZ169" s="11"/>
      <c r="BA169" s="32">
        <v>130</v>
      </c>
      <c r="BB169" s="10" t="s">
        <v>46</v>
      </c>
      <c r="BC169" s="11">
        <v>7132</v>
      </c>
      <c r="BD169" s="11" t="s">
        <v>46</v>
      </c>
      <c r="BE169" s="11"/>
      <c r="BF169" s="32">
        <v>7132</v>
      </c>
      <c r="BG169" s="10" t="s">
        <v>46</v>
      </c>
      <c r="BH169" s="11" t="s">
        <v>46</v>
      </c>
      <c r="BI169" s="11" t="s">
        <v>46</v>
      </c>
      <c r="BJ169" s="11"/>
      <c r="BK169" s="35"/>
      <c r="BL169" s="13" t="s">
        <v>46</v>
      </c>
      <c r="BM169" s="14" t="s">
        <v>46</v>
      </c>
      <c r="BN169" s="14" t="s">
        <v>46</v>
      </c>
      <c r="BO169" s="14"/>
      <c r="BP169" s="37"/>
      <c r="BQ169" s="15" t="s">
        <v>46</v>
      </c>
      <c r="BT169" s="10" t="s">
        <v>46</v>
      </c>
      <c r="BU169" s="40">
        <v>20001006043019</v>
      </c>
      <c r="BV169">
        <v>1</v>
      </c>
      <c r="BW169" t="s">
        <v>46</v>
      </c>
      <c r="BX169">
        <v>1</v>
      </c>
      <c r="BY169" t="s">
        <v>46</v>
      </c>
    </row>
    <row r="170" spans="1:77">
      <c r="A170">
        <v>160</v>
      </c>
      <c r="B170" s="9" t="s">
        <v>487</v>
      </c>
      <c r="C170" s="10" t="s">
        <v>41</v>
      </c>
      <c r="D170" s="11" t="s">
        <v>488</v>
      </c>
      <c r="E170" s="11" t="s">
        <v>93</v>
      </c>
      <c r="F170" s="11" t="s">
        <v>93</v>
      </c>
      <c r="G170" s="35">
        <v>-72.680000000000007</v>
      </c>
      <c r="H170" s="35">
        <v>-14.34</v>
      </c>
      <c r="I170" s="35">
        <v>5.8</v>
      </c>
      <c r="J170" s="35">
        <v>6.58</v>
      </c>
      <c r="K170" s="12" t="s">
        <v>1298</v>
      </c>
      <c r="L170" s="10" t="s">
        <v>46</v>
      </c>
      <c r="M170" s="11">
        <v>678</v>
      </c>
      <c r="N170" s="11" t="s">
        <v>46</v>
      </c>
      <c r="O170" s="11" t="s">
        <v>46</v>
      </c>
      <c r="P170" s="11"/>
      <c r="Q170" s="11"/>
      <c r="R170" s="45">
        <v>678</v>
      </c>
      <c r="S170" s="10" t="s">
        <v>46</v>
      </c>
      <c r="T170" s="11">
        <v>235</v>
      </c>
      <c r="U170" s="11" t="s">
        <v>46</v>
      </c>
      <c r="V170" s="11" t="s">
        <v>46</v>
      </c>
      <c r="W170" s="11"/>
      <c r="X170" s="11"/>
      <c r="Y170" s="50">
        <v>235</v>
      </c>
      <c r="Z170" s="10" t="s">
        <v>46</v>
      </c>
      <c r="AA170" s="35">
        <v>9063108.1600000001</v>
      </c>
      <c r="AB170" s="11" t="s">
        <v>46</v>
      </c>
      <c r="AC170" s="11" t="s">
        <v>46</v>
      </c>
      <c r="AD170" s="11" t="s">
        <v>46</v>
      </c>
      <c r="AE170" s="11" t="s">
        <v>46</v>
      </c>
      <c r="AF170" s="11"/>
      <c r="AG170" s="11"/>
      <c r="AH170" s="54">
        <v>9063108.1600000001</v>
      </c>
      <c r="AI170" s="56">
        <v>12649632.390976954</v>
      </c>
      <c r="AJ170" s="30">
        <v>21854.93</v>
      </c>
      <c r="AK170" s="30">
        <v>36.158941466361505</v>
      </c>
      <c r="AL170" s="30">
        <v>3727.5857446255131</v>
      </c>
      <c r="AM170" s="31">
        <v>2945728864.0889721</v>
      </c>
      <c r="AN170" s="30">
        <v>790251.13462142798</v>
      </c>
      <c r="AO170" s="10">
        <v>4</v>
      </c>
      <c r="AP170" s="11">
        <v>4</v>
      </c>
      <c r="AQ170" s="11" t="s">
        <v>46</v>
      </c>
      <c r="AR170" s="11" t="s">
        <v>46</v>
      </c>
      <c r="AS170" s="11" t="s">
        <v>46</v>
      </c>
      <c r="AT170" s="11"/>
      <c r="AU170" s="32">
        <v>4</v>
      </c>
      <c r="AV170" s="10">
        <v>15</v>
      </c>
      <c r="AW170" s="11">
        <v>0</v>
      </c>
      <c r="AX170" s="11" t="s">
        <v>46</v>
      </c>
      <c r="AY170" s="11" t="s">
        <v>46</v>
      </c>
      <c r="AZ170" s="11"/>
      <c r="BA170" s="32">
        <v>7.5</v>
      </c>
      <c r="BB170" s="10">
        <v>1602</v>
      </c>
      <c r="BC170" s="11" t="s">
        <v>46</v>
      </c>
      <c r="BD170" s="11" t="s">
        <v>46</v>
      </c>
      <c r="BE170" s="11"/>
      <c r="BF170" s="32">
        <v>1602</v>
      </c>
      <c r="BG170" s="10" t="s">
        <v>46</v>
      </c>
      <c r="BH170" s="11">
        <v>0</v>
      </c>
      <c r="BI170" s="11" t="s">
        <v>46</v>
      </c>
      <c r="BJ170" s="11"/>
      <c r="BK170" s="35">
        <v>0</v>
      </c>
      <c r="BL170" s="13" t="s">
        <v>46</v>
      </c>
      <c r="BM170" s="14">
        <v>0</v>
      </c>
      <c r="BN170" s="14" t="s">
        <v>46</v>
      </c>
      <c r="BO170" s="14"/>
      <c r="BP170" s="37">
        <v>0</v>
      </c>
      <c r="BQ170" s="15" t="s">
        <v>46</v>
      </c>
      <c r="BT170" s="10"/>
      <c r="BU170" s="40">
        <v>20010809020657</v>
      </c>
      <c r="BV170">
        <v>1</v>
      </c>
      <c r="BW170" t="s">
        <v>46</v>
      </c>
      <c r="BX170">
        <v>1</v>
      </c>
      <c r="BY170" t="s">
        <v>46</v>
      </c>
    </row>
    <row r="171" spans="1:77">
      <c r="A171">
        <v>161</v>
      </c>
      <c r="B171" s="9" t="s">
        <v>489</v>
      </c>
      <c r="C171" s="10" t="s">
        <v>41</v>
      </c>
      <c r="D171" s="11" t="s">
        <v>490</v>
      </c>
      <c r="E171" s="11" t="s">
        <v>106</v>
      </c>
      <c r="F171" s="11" t="s">
        <v>272</v>
      </c>
      <c r="G171" s="35">
        <v>-69.23</v>
      </c>
      <c r="H171" s="35">
        <v>-19.55</v>
      </c>
      <c r="I171" s="35">
        <v>6.3</v>
      </c>
      <c r="J171" s="35">
        <v>6.69</v>
      </c>
      <c r="K171" s="12" t="s">
        <v>123</v>
      </c>
      <c r="L171" s="10" t="s">
        <v>46</v>
      </c>
      <c r="M171" s="11">
        <v>40</v>
      </c>
      <c r="N171" s="11" t="s">
        <v>46</v>
      </c>
      <c r="O171" s="11" t="s">
        <v>46</v>
      </c>
      <c r="P171" s="11"/>
      <c r="Q171" s="11"/>
      <c r="R171" s="45">
        <v>40</v>
      </c>
      <c r="S171" s="10" t="s">
        <v>46</v>
      </c>
      <c r="T171" s="11">
        <v>40</v>
      </c>
      <c r="U171" s="11" t="s">
        <v>46</v>
      </c>
      <c r="V171" s="11" t="s">
        <v>46</v>
      </c>
      <c r="W171" s="11"/>
      <c r="X171" s="11"/>
      <c r="Y171" s="50">
        <v>40</v>
      </c>
      <c r="Z171" s="10" t="s">
        <v>46</v>
      </c>
      <c r="AA171" s="35">
        <v>1409545.55</v>
      </c>
      <c r="AB171" s="11" t="s">
        <v>46</v>
      </c>
      <c r="AC171" s="11" t="s">
        <v>46</v>
      </c>
      <c r="AD171" s="11" t="s">
        <v>46</v>
      </c>
      <c r="AE171" s="11" t="s">
        <v>46</v>
      </c>
      <c r="AF171" s="11"/>
      <c r="AG171" s="11"/>
      <c r="AH171" s="54">
        <v>1409545.55</v>
      </c>
      <c r="AI171" s="56">
        <v>1967341.9682368026</v>
      </c>
      <c r="AJ171" s="30">
        <v>73333.02</v>
      </c>
      <c r="AK171" s="30">
        <v>1306.6161098530742</v>
      </c>
      <c r="AL171" s="30">
        <v>10961.206540327246</v>
      </c>
      <c r="AM171" s="31">
        <v>1050282042673.4519</v>
      </c>
      <c r="AN171" s="30">
        <v>95818105.316177696</v>
      </c>
      <c r="AO171" s="10" t="s">
        <v>46</v>
      </c>
      <c r="AP171" s="11">
        <v>1</v>
      </c>
      <c r="AQ171" s="11" t="s">
        <v>46</v>
      </c>
      <c r="AR171" s="11" t="s">
        <v>46</v>
      </c>
      <c r="AS171" s="11" t="s">
        <v>46</v>
      </c>
      <c r="AT171" s="11"/>
      <c r="AU171" s="32">
        <v>1</v>
      </c>
      <c r="AV171" s="10" t="s">
        <v>46</v>
      </c>
      <c r="AW171" s="11">
        <v>4</v>
      </c>
      <c r="AX171" s="11" t="s">
        <v>46</v>
      </c>
      <c r="AY171" s="11" t="s">
        <v>46</v>
      </c>
      <c r="AZ171" s="11"/>
      <c r="BA171" s="32">
        <v>4</v>
      </c>
      <c r="BB171" s="10">
        <v>260</v>
      </c>
      <c r="BC171" s="11" t="s">
        <v>46</v>
      </c>
      <c r="BD171" s="11" t="s">
        <v>46</v>
      </c>
      <c r="BE171" s="11"/>
      <c r="BF171" s="32">
        <v>260</v>
      </c>
      <c r="BG171" s="10" t="s">
        <v>46</v>
      </c>
      <c r="BH171" s="11">
        <v>0</v>
      </c>
      <c r="BI171" s="11" t="s">
        <v>46</v>
      </c>
      <c r="BJ171" s="11"/>
      <c r="BK171" s="35">
        <v>0</v>
      </c>
      <c r="BL171" s="13" t="s">
        <v>46</v>
      </c>
      <c r="BM171" s="14">
        <v>0</v>
      </c>
      <c r="BN171" s="14" t="s">
        <v>46</v>
      </c>
      <c r="BO171" s="14"/>
      <c r="BP171" s="37">
        <v>0</v>
      </c>
      <c r="BQ171" s="15" t="s">
        <v>46</v>
      </c>
      <c r="BT171" s="10" t="s">
        <v>46</v>
      </c>
      <c r="BU171" s="40">
        <v>20010724050006</v>
      </c>
      <c r="BV171">
        <v>1</v>
      </c>
      <c r="BW171" t="s">
        <v>46</v>
      </c>
      <c r="BX171">
        <v>1</v>
      </c>
      <c r="BY171" t="s">
        <v>46</v>
      </c>
    </row>
    <row r="172" spans="1:77">
      <c r="A172">
        <v>162</v>
      </c>
      <c r="B172" s="9" t="s">
        <v>491</v>
      </c>
      <c r="C172" s="10" t="s">
        <v>41</v>
      </c>
      <c r="D172" s="11" t="s">
        <v>492</v>
      </c>
      <c r="E172" s="11" t="s">
        <v>259</v>
      </c>
      <c r="F172" s="11" t="s">
        <v>493</v>
      </c>
      <c r="G172" s="35">
        <v>-88.94</v>
      </c>
      <c r="H172" s="35">
        <v>13.65</v>
      </c>
      <c r="I172" s="35">
        <v>6.5</v>
      </c>
      <c r="J172" s="35">
        <v>7.5</v>
      </c>
      <c r="K172" s="12" t="s">
        <v>1298</v>
      </c>
      <c r="L172" s="10">
        <v>15706</v>
      </c>
      <c r="M172" s="11">
        <v>14339</v>
      </c>
      <c r="N172" s="11" t="s">
        <v>46</v>
      </c>
      <c r="O172" s="11">
        <v>41302</v>
      </c>
      <c r="P172" s="11"/>
      <c r="Q172" s="11"/>
      <c r="R172" s="45">
        <v>23782.333333333332</v>
      </c>
      <c r="S172" s="10">
        <v>41302</v>
      </c>
      <c r="T172" s="11">
        <v>35196</v>
      </c>
      <c r="U172" s="11" t="s">
        <v>46</v>
      </c>
      <c r="V172" s="11">
        <v>15706</v>
      </c>
      <c r="W172" s="11"/>
      <c r="X172" s="11"/>
      <c r="Y172" s="50">
        <v>30734.666666666668</v>
      </c>
      <c r="Z172" s="10">
        <v>348500000</v>
      </c>
      <c r="AA172" s="35">
        <v>828863620.76999998</v>
      </c>
      <c r="AB172" s="11">
        <v>348500000</v>
      </c>
      <c r="AC172" s="11" t="s">
        <v>46</v>
      </c>
      <c r="AD172" s="11">
        <v>185400000</v>
      </c>
      <c r="AE172" s="11">
        <v>1551130000</v>
      </c>
      <c r="AF172" s="11"/>
      <c r="AG172" s="11"/>
      <c r="AH172" s="54">
        <v>652478724.15400004</v>
      </c>
      <c r="AI172" s="56">
        <v>910682721.39894176</v>
      </c>
      <c r="AJ172" s="30">
        <v>10712.19</v>
      </c>
      <c r="AK172" s="30">
        <v>4680.0481809616149</v>
      </c>
      <c r="AL172" s="30">
        <v>3053.0243258095079</v>
      </c>
      <c r="AM172" s="31">
        <v>153058994472.55722</v>
      </c>
      <c r="AN172" s="30">
        <v>50133565.323615201</v>
      </c>
      <c r="AO172" s="10">
        <v>315</v>
      </c>
      <c r="AP172" s="11">
        <v>286</v>
      </c>
      <c r="AQ172" s="11">
        <v>315</v>
      </c>
      <c r="AR172" s="11" t="s">
        <v>46</v>
      </c>
      <c r="AS172" s="11" t="s">
        <v>46</v>
      </c>
      <c r="AT172" s="11"/>
      <c r="AU172" s="32">
        <v>305.33333333333331</v>
      </c>
      <c r="AV172" s="10">
        <v>3399</v>
      </c>
      <c r="AW172" s="11">
        <v>2969</v>
      </c>
      <c r="AX172" s="11" t="s">
        <v>46</v>
      </c>
      <c r="AY172" s="11" t="s">
        <v>46</v>
      </c>
      <c r="AZ172" s="11"/>
      <c r="BA172" s="32">
        <v>3184</v>
      </c>
      <c r="BB172" s="10">
        <v>279753</v>
      </c>
      <c r="BC172" s="11">
        <v>256021</v>
      </c>
      <c r="BD172" s="11" t="s">
        <v>46</v>
      </c>
      <c r="BE172" s="11"/>
      <c r="BF172" s="32">
        <v>267887</v>
      </c>
      <c r="BG172" s="10" t="s">
        <v>46</v>
      </c>
      <c r="BH172" s="11">
        <v>0</v>
      </c>
      <c r="BI172" s="11" t="s">
        <v>46</v>
      </c>
      <c r="BJ172" s="11"/>
      <c r="BK172" s="35">
        <v>0</v>
      </c>
      <c r="BL172" s="13" t="s">
        <v>46</v>
      </c>
      <c r="BM172" s="14">
        <v>1</v>
      </c>
      <c r="BN172" s="14" t="s">
        <v>46</v>
      </c>
      <c r="BO172" s="14"/>
      <c r="BP172" s="37">
        <v>1</v>
      </c>
      <c r="BQ172" s="15" t="s">
        <v>46</v>
      </c>
      <c r="BR172" s="14" t="s">
        <v>37</v>
      </c>
      <c r="BS172" s="18">
        <v>250050000</v>
      </c>
      <c r="BT172" s="10" t="s">
        <v>46</v>
      </c>
      <c r="BU172" s="40">
        <v>20010213142207</v>
      </c>
      <c r="BV172">
        <v>1</v>
      </c>
      <c r="BW172" t="s">
        <v>46</v>
      </c>
      <c r="BX172">
        <v>1</v>
      </c>
      <c r="BY172" t="s">
        <v>46</v>
      </c>
    </row>
    <row r="173" spans="1:77">
      <c r="A173">
        <v>163</v>
      </c>
      <c r="B173" s="9" t="s">
        <v>494</v>
      </c>
      <c r="C173" s="10" t="s">
        <v>41</v>
      </c>
      <c r="D173" s="11" t="s">
        <v>495</v>
      </c>
      <c r="E173" s="11" t="s">
        <v>348</v>
      </c>
      <c r="F173" s="11" t="s">
        <v>496</v>
      </c>
      <c r="G173" s="35">
        <v>70.180000000000007</v>
      </c>
      <c r="H173" s="35">
        <v>23.41</v>
      </c>
      <c r="I173" s="35">
        <v>7.6</v>
      </c>
      <c r="J173" s="35">
        <v>10</v>
      </c>
      <c r="K173" s="12" t="s">
        <v>1298</v>
      </c>
      <c r="L173" s="10">
        <v>339000</v>
      </c>
      <c r="M173" s="11" t="s">
        <v>46</v>
      </c>
      <c r="N173" s="11" t="s">
        <v>46</v>
      </c>
      <c r="O173" s="11">
        <v>985339</v>
      </c>
      <c r="P173" s="11">
        <v>913297</v>
      </c>
      <c r="Q173" s="11"/>
      <c r="R173" s="45">
        <v>745878.66666666663</v>
      </c>
      <c r="S173" s="10">
        <v>339000</v>
      </c>
      <c r="T173" s="11" t="s">
        <v>46</v>
      </c>
      <c r="U173" s="11" t="s">
        <v>46</v>
      </c>
      <c r="V173" s="11">
        <v>379514</v>
      </c>
      <c r="W173" s="11">
        <v>180536</v>
      </c>
      <c r="X173" s="11"/>
      <c r="Y173" s="50">
        <v>299683.33333333331</v>
      </c>
      <c r="Z173" s="10">
        <v>2623000000</v>
      </c>
      <c r="AA173" s="35" t="s">
        <v>46</v>
      </c>
      <c r="AB173" s="11">
        <v>2623500000</v>
      </c>
      <c r="AC173" s="11" t="s">
        <v>46</v>
      </c>
      <c r="AD173" s="11">
        <v>4605000000</v>
      </c>
      <c r="AE173" s="11">
        <v>2786450000</v>
      </c>
      <c r="AF173" s="11"/>
      <c r="AG173" s="11"/>
      <c r="AH173" s="54">
        <v>3159487500</v>
      </c>
      <c r="AI173" s="56">
        <v>4409784669.1577826</v>
      </c>
      <c r="AJ173" s="30">
        <v>5238.4319999999998</v>
      </c>
      <c r="AK173" s="30">
        <v>1187.6198931084607</v>
      </c>
      <c r="AL173" s="30">
        <v>890.53390549616415</v>
      </c>
      <c r="AM173" s="31">
        <v>5540248354.325593</v>
      </c>
      <c r="AN173" s="30">
        <v>6221266.0518959397</v>
      </c>
      <c r="AO173" s="10">
        <v>20005</v>
      </c>
      <c r="AP173" s="11" t="s">
        <v>46</v>
      </c>
      <c r="AQ173" s="11">
        <v>20005</v>
      </c>
      <c r="AR173" s="11" t="s">
        <v>46</v>
      </c>
      <c r="AS173" s="11" t="s">
        <v>46</v>
      </c>
      <c r="AT173" s="11"/>
      <c r="AU173" s="32">
        <v>20005</v>
      </c>
      <c r="AV173" s="10">
        <v>166836</v>
      </c>
      <c r="AW173" s="11" t="s">
        <v>46</v>
      </c>
      <c r="AX173" s="11" t="s">
        <v>46</v>
      </c>
      <c r="AY173" s="11" t="s">
        <v>46</v>
      </c>
      <c r="AZ173" s="11"/>
      <c r="BA173" s="32">
        <v>166836</v>
      </c>
      <c r="BB173" s="10" t="s">
        <v>46</v>
      </c>
      <c r="BC173" s="11">
        <v>6321812</v>
      </c>
      <c r="BD173" s="11" t="s">
        <v>46</v>
      </c>
      <c r="BE173" s="11"/>
      <c r="BF173" s="32">
        <v>6321812</v>
      </c>
      <c r="BG173" s="10" t="s">
        <v>46</v>
      </c>
      <c r="BH173" s="11" t="s">
        <v>46</v>
      </c>
      <c r="BI173" s="11" t="s">
        <v>46</v>
      </c>
      <c r="BJ173" s="11"/>
      <c r="BK173" s="35"/>
      <c r="BL173" s="13" t="s">
        <v>46</v>
      </c>
      <c r="BM173" s="14" t="s">
        <v>46</v>
      </c>
      <c r="BN173" s="14" t="s">
        <v>46</v>
      </c>
      <c r="BO173" s="14"/>
      <c r="BP173" s="37"/>
      <c r="BQ173" s="15" t="s">
        <v>46</v>
      </c>
      <c r="BR173" s="14" t="s">
        <v>37</v>
      </c>
      <c r="BS173" s="18">
        <v>1110970000</v>
      </c>
      <c r="BT173" s="10" t="s">
        <v>46</v>
      </c>
      <c r="BU173" s="40">
        <v>20010126031640</v>
      </c>
      <c r="BV173">
        <v>1</v>
      </c>
      <c r="BW173" t="s">
        <v>46</v>
      </c>
      <c r="BX173">
        <v>1</v>
      </c>
      <c r="BY173" t="s">
        <v>46</v>
      </c>
    </row>
    <row r="174" spans="1:77">
      <c r="A174">
        <v>164</v>
      </c>
      <c r="B174" s="9" t="s">
        <v>497</v>
      </c>
      <c r="C174" s="10" t="s">
        <v>41</v>
      </c>
      <c r="D174" s="11" t="s">
        <v>498</v>
      </c>
      <c r="E174" s="11" t="s">
        <v>78</v>
      </c>
      <c r="F174" s="11" t="s">
        <v>78</v>
      </c>
      <c r="G174" s="35">
        <v>108.27500000000001</v>
      </c>
      <c r="H174" s="35">
        <v>-6.99</v>
      </c>
      <c r="I174" s="35">
        <v>5</v>
      </c>
      <c r="J174" s="35">
        <v>3.83</v>
      </c>
      <c r="K174" s="12" t="s">
        <v>123</v>
      </c>
      <c r="L174" s="10" t="s">
        <v>46</v>
      </c>
      <c r="M174" s="11">
        <v>5467</v>
      </c>
      <c r="N174" s="11" t="s">
        <v>46</v>
      </c>
      <c r="O174" s="11" t="s">
        <v>46</v>
      </c>
      <c r="P174" s="11"/>
      <c r="Q174" s="11"/>
      <c r="R174" s="45">
        <v>5467</v>
      </c>
      <c r="S174" s="10" t="s">
        <v>46</v>
      </c>
      <c r="T174" s="11">
        <v>891</v>
      </c>
      <c r="U174" s="11" t="s">
        <v>46</v>
      </c>
      <c r="V174" s="11" t="s">
        <v>46</v>
      </c>
      <c r="W174" s="11"/>
      <c r="X174" s="11"/>
      <c r="Y174" s="50">
        <v>891</v>
      </c>
      <c r="Z174" s="10" t="s">
        <v>46</v>
      </c>
      <c r="AA174" s="35">
        <v>41374185.359999999</v>
      </c>
      <c r="AB174" s="11" t="s">
        <v>46</v>
      </c>
      <c r="AC174" s="11" t="s">
        <v>46</v>
      </c>
      <c r="AD174" s="11" t="s">
        <v>46</v>
      </c>
      <c r="AE174" s="11" t="s">
        <v>46</v>
      </c>
      <c r="AF174" s="11"/>
      <c r="AG174" s="11"/>
      <c r="AH174" s="54">
        <v>41374185.359999999</v>
      </c>
      <c r="AI174" s="56">
        <v>57747102.433359958</v>
      </c>
      <c r="AJ174" s="30">
        <v>135171</v>
      </c>
      <c r="AK174" s="30">
        <v>15.198435090759853</v>
      </c>
      <c r="AL174" s="30">
        <v>2484.1980099080333</v>
      </c>
      <c r="AM174" s="31">
        <v>5103505760.5318327</v>
      </c>
      <c r="AN174" s="30">
        <v>2054387.6696531</v>
      </c>
      <c r="AO174" s="10" t="s">
        <v>46</v>
      </c>
      <c r="AP174" s="11">
        <v>0</v>
      </c>
      <c r="AQ174" s="11">
        <v>0</v>
      </c>
      <c r="AR174" s="11" t="s">
        <v>46</v>
      </c>
      <c r="AS174" s="11" t="s">
        <v>46</v>
      </c>
      <c r="AT174" s="11"/>
      <c r="AU174" s="32">
        <v>0</v>
      </c>
      <c r="AV174" s="10" t="s">
        <v>46</v>
      </c>
      <c r="AW174" s="11">
        <v>0</v>
      </c>
      <c r="AX174" s="11" t="s">
        <v>46</v>
      </c>
      <c r="AY174" s="11" t="s">
        <v>46</v>
      </c>
      <c r="AZ174" s="11"/>
      <c r="BA174" s="32">
        <v>0</v>
      </c>
      <c r="BB174" s="10">
        <v>0</v>
      </c>
      <c r="BC174" s="11">
        <v>12512</v>
      </c>
      <c r="BD174" s="11" t="s">
        <v>46</v>
      </c>
      <c r="BE174" s="11"/>
      <c r="BF174" s="32">
        <v>6256</v>
      </c>
      <c r="BG174" s="10" t="s">
        <v>46</v>
      </c>
      <c r="BH174" s="11">
        <v>0</v>
      </c>
      <c r="BI174" s="11" t="s">
        <v>46</v>
      </c>
      <c r="BJ174" s="11"/>
      <c r="BK174" s="35">
        <v>0</v>
      </c>
      <c r="BL174" s="13" t="s">
        <v>46</v>
      </c>
      <c r="BM174" s="14">
        <v>0</v>
      </c>
      <c r="BN174" s="14" t="s">
        <v>46</v>
      </c>
      <c r="BO174" s="14"/>
      <c r="BP174" s="37">
        <v>0</v>
      </c>
      <c r="BQ174" s="15" t="s">
        <v>46</v>
      </c>
      <c r="BT174" s="10" t="s">
        <v>46</v>
      </c>
      <c r="BU174" s="40">
        <v>20010628034628</v>
      </c>
      <c r="BV174">
        <v>1</v>
      </c>
      <c r="BW174" t="s">
        <v>46</v>
      </c>
      <c r="BX174">
        <v>1</v>
      </c>
      <c r="BY174" t="s">
        <v>46</v>
      </c>
    </row>
    <row r="175" spans="1:77">
      <c r="A175">
        <v>165</v>
      </c>
      <c r="B175" s="9" t="s">
        <v>499</v>
      </c>
      <c r="C175" s="10" t="s">
        <v>41</v>
      </c>
      <c r="D175" s="11" t="s">
        <v>500</v>
      </c>
      <c r="E175" s="11" t="s">
        <v>259</v>
      </c>
      <c r="F175" s="11" t="s">
        <v>501</v>
      </c>
      <c r="G175" s="35">
        <v>-88.97</v>
      </c>
      <c r="H175" s="35">
        <v>12.91</v>
      </c>
      <c r="I175" s="35">
        <v>7.7</v>
      </c>
      <c r="J175" s="35">
        <v>7.79</v>
      </c>
      <c r="K175" s="12" t="s">
        <v>1297</v>
      </c>
      <c r="L175" s="10">
        <v>169632</v>
      </c>
      <c r="M175" s="11">
        <v>157333</v>
      </c>
      <c r="N175" s="11" t="s">
        <v>46</v>
      </c>
      <c r="O175" s="11">
        <v>108261</v>
      </c>
      <c r="P175" s="11"/>
      <c r="Q175" s="11"/>
      <c r="R175" s="45">
        <v>145075.33333333334</v>
      </c>
      <c r="S175" s="10">
        <v>108226</v>
      </c>
      <c r="T175" s="11">
        <v>102684</v>
      </c>
      <c r="U175" s="11" t="s">
        <v>46</v>
      </c>
      <c r="V175" s="11">
        <v>169792</v>
      </c>
      <c r="W175" s="11"/>
      <c r="X175" s="11"/>
      <c r="Y175" s="50">
        <v>126900.66666666667</v>
      </c>
      <c r="Z175" s="10">
        <v>753000000</v>
      </c>
      <c r="AA175" s="35">
        <v>2871319671.7100015</v>
      </c>
      <c r="AB175" s="11">
        <v>1500000000</v>
      </c>
      <c r="AC175" s="11" t="s">
        <v>46</v>
      </c>
      <c r="AD175" s="11">
        <v>753000000</v>
      </c>
      <c r="AE175" s="11" t="s">
        <v>46</v>
      </c>
      <c r="AF175" s="11"/>
      <c r="AG175" s="11"/>
      <c r="AH175" s="54">
        <v>1469329917.9275002</v>
      </c>
      <c r="AI175" s="56">
        <v>2050784675.0498469</v>
      </c>
      <c r="AJ175" s="30">
        <v>16231.54</v>
      </c>
      <c r="AK175" s="30">
        <v>141.4107338731568</v>
      </c>
      <c r="AL175" s="30">
        <v>3053.0243258095079</v>
      </c>
      <c r="AM175" s="31">
        <v>7007649426.3596668</v>
      </c>
      <c r="AN175" s="30">
        <v>2295313.9832914998</v>
      </c>
      <c r="AO175" s="10">
        <v>844</v>
      </c>
      <c r="AP175" s="11">
        <v>943</v>
      </c>
      <c r="AQ175" s="11">
        <v>844</v>
      </c>
      <c r="AR175" s="11" t="s">
        <v>46</v>
      </c>
      <c r="AS175" s="11" t="s">
        <v>46</v>
      </c>
      <c r="AT175" s="11"/>
      <c r="AU175" s="32">
        <v>877</v>
      </c>
      <c r="AV175" s="10">
        <v>4723</v>
      </c>
      <c r="AW175" s="11">
        <v>5264</v>
      </c>
      <c r="AX175" s="11" t="s">
        <v>46</v>
      </c>
      <c r="AY175" s="11" t="s">
        <v>46</v>
      </c>
      <c r="AZ175" s="11"/>
      <c r="BA175" s="32">
        <v>4993.5</v>
      </c>
      <c r="BB175" s="10">
        <v>1694342</v>
      </c>
      <c r="BC175" s="11">
        <v>1334529</v>
      </c>
      <c r="BD175" s="11" t="s">
        <v>46</v>
      </c>
      <c r="BE175" s="11"/>
      <c r="BF175" s="32">
        <v>1514435.5</v>
      </c>
      <c r="BG175" s="10" t="s">
        <v>46</v>
      </c>
      <c r="BH175" s="11">
        <v>81486</v>
      </c>
      <c r="BI175" s="11" t="s">
        <v>46</v>
      </c>
      <c r="BJ175" s="11"/>
      <c r="BK175" s="35">
        <v>81486</v>
      </c>
      <c r="BL175" s="13" t="s">
        <v>46</v>
      </c>
      <c r="BM175" s="14">
        <v>395</v>
      </c>
      <c r="BN175" s="14" t="s">
        <v>46</v>
      </c>
      <c r="BO175" s="14"/>
      <c r="BP175" s="37">
        <v>395</v>
      </c>
      <c r="BQ175" s="15" t="s">
        <v>46</v>
      </c>
      <c r="BT175" s="10" t="s">
        <v>46</v>
      </c>
      <c r="BU175" s="40">
        <v>20010113173331</v>
      </c>
      <c r="BV175">
        <v>1</v>
      </c>
      <c r="BW175" t="s">
        <v>46</v>
      </c>
      <c r="BX175">
        <v>1</v>
      </c>
      <c r="BY175" t="s">
        <v>46</v>
      </c>
    </row>
    <row r="176" spans="1:77">
      <c r="A176">
        <v>166</v>
      </c>
      <c r="B176" s="9" t="s">
        <v>502</v>
      </c>
      <c r="C176" s="10" t="s">
        <v>41</v>
      </c>
      <c r="D176" s="11" t="s">
        <v>503</v>
      </c>
      <c r="E176" s="11" t="s">
        <v>93</v>
      </c>
      <c r="F176" s="11" t="s">
        <v>272</v>
      </c>
      <c r="G176" s="35">
        <v>-73.504999999999995</v>
      </c>
      <c r="H176" s="35">
        <v>-16.385000000000002</v>
      </c>
      <c r="I176" s="35">
        <v>8.4</v>
      </c>
      <c r="J176" s="35">
        <v>8.7100000000000009</v>
      </c>
      <c r="K176" s="12" t="s">
        <v>1297</v>
      </c>
      <c r="L176" s="10" t="s">
        <v>46</v>
      </c>
      <c r="M176" s="11">
        <v>38275</v>
      </c>
      <c r="N176" s="11" t="s">
        <v>46</v>
      </c>
      <c r="O176" s="11" t="s">
        <v>46</v>
      </c>
      <c r="P176" s="11"/>
      <c r="Q176" s="11"/>
      <c r="R176" s="45">
        <v>38275</v>
      </c>
      <c r="S176" s="10">
        <v>25399</v>
      </c>
      <c r="T176" s="11">
        <v>25371</v>
      </c>
      <c r="U176" s="11" t="s">
        <v>46</v>
      </c>
      <c r="V176" s="11" t="s">
        <v>46</v>
      </c>
      <c r="W176" s="11"/>
      <c r="X176" s="11"/>
      <c r="Y176" s="50">
        <v>25385</v>
      </c>
      <c r="Z176" s="10">
        <v>200000000</v>
      </c>
      <c r="AA176" s="35">
        <v>841340029.03999925</v>
      </c>
      <c r="AB176" s="11">
        <v>300000000</v>
      </c>
      <c r="AC176" s="11" t="s">
        <v>46</v>
      </c>
      <c r="AD176" s="11" t="s">
        <v>46</v>
      </c>
      <c r="AE176" s="11" t="s">
        <v>46</v>
      </c>
      <c r="AF176" s="11"/>
      <c r="AG176" s="11"/>
      <c r="AH176" s="54">
        <v>447113343.01333308</v>
      </c>
      <c r="AI176" s="56">
        <v>624048541.22577822</v>
      </c>
      <c r="AJ176" s="30">
        <v>163.61959999999999</v>
      </c>
      <c r="AK176" s="30">
        <v>104875.24757776881</v>
      </c>
      <c r="AL176" s="30">
        <v>3727.5857446255131</v>
      </c>
      <c r="AM176" s="31">
        <v>63964052030.765404</v>
      </c>
      <c r="AN176" s="30">
        <v>17159646.0585755</v>
      </c>
      <c r="AO176" s="10">
        <v>77</v>
      </c>
      <c r="AP176" s="11">
        <v>85</v>
      </c>
      <c r="AQ176" s="11">
        <v>145</v>
      </c>
      <c r="AR176" s="11" t="s">
        <v>46</v>
      </c>
      <c r="AS176" s="11" t="s">
        <v>46</v>
      </c>
      <c r="AT176" s="11"/>
      <c r="AU176" s="32">
        <v>102.33333333333333</v>
      </c>
      <c r="AV176" s="10">
        <v>2713</v>
      </c>
      <c r="AW176" s="11">
        <v>1965</v>
      </c>
      <c r="AX176" s="11" t="s">
        <v>46</v>
      </c>
      <c r="AY176" s="11" t="s">
        <v>46</v>
      </c>
      <c r="AZ176" s="11"/>
      <c r="BA176" s="32">
        <v>2339</v>
      </c>
      <c r="BB176" s="10">
        <v>412538</v>
      </c>
      <c r="BC176" s="11">
        <v>349978</v>
      </c>
      <c r="BD176" s="11" t="s">
        <v>46</v>
      </c>
      <c r="BE176" s="11"/>
      <c r="BF176" s="32">
        <v>381258</v>
      </c>
      <c r="BG176" s="10" t="s">
        <v>46</v>
      </c>
      <c r="BH176" s="11">
        <v>0</v>
      </c>
      <c r="BI176" s="11" t="s">
        <v>46</v>
      </c>
      <c r="BJ176" s="11"/>
      <c r="BK176" s="35">
        <v>0</v>
      </c>
      <c r="BL176" s="13">
        <v>68</v>
      </c>
      <c r="BM176" s="14">
        <v>66</v>
      </c>
      <c r="BN176" s="14" t="s">
        <v>46</v>
      </c>
      <c r="BO176" s="14"/>
      <c r="BP176" s="37">
        <v>67</v>
      </c>
      <c r="BQ176" s="15" t="s">
        <v>46</v>
      </c>
      <c r="BT176" s="10" t="s">
        <v>46</v>
      </c>
      <c r="BU176" s="40">
        <v>20010623203314</v>
      </c>
      <c r="BV176">
        <v>1</v>
      </c>
      <c r="BW176" t="s">
        <v>46</v>
      </c>
      <c r="BX176">
        <v>1</v>
      </c>
      <c r="BY176" t="s">
        <v>46</v>
      </c>
    </row>
    <row r="177" spans="1:77">
      <c r="A177">
        <v>167</v>
      </c>
      <c r="B177" s="9" t="s">
        <v>504</v>
      </c>
      <c r="C177" s="10" t="s">
        <v>41</v>
      </c>
      <c r="D177" s="11" t="s">
        <v>505</v>
      </c>
      <c r="E177" s="11" t="s">
        <v>259</v>
      </c>
      <c r="F177" s="11" t="s">
        <v>493</v>
      </c>
      <c r="G177" s="35">
        <v>-88.795000000000002</v>
      </c>
      <c r="H177" s="35">
        <v>13.605</v>
      </c>
      <c r="I177" s="35">
        <v>5.7</v>
      </c>
      <c r="J177" s="35">
        <v>6.27</v>
      </c>
      <c r="K177" s="12" t="s">
        <v>1298</v>
      </c>
      <c r="L177" s="10">
        <v>70</v>
      </c>
      <c r="M177" s="11">
        <v>0</v>
      </c>
      <c r="N177" s="11" t="s">
        <v>46</v>
      </c>
      <c r="O177" s="11" t="s">
        <v>46</v>
      </c>
      <c r="P177" s="11"/>
      <c r="Q177" s="11"/>
      <c r="R177" s="45">
        <v>35</v>
      </c>
      <c r="S177" s="10">
        <v>84</v>
      </c>
      <c r="T177" s="11">
        <v>0</v>
      </c>
      <c r="U177" s="11" t="s">
        <v>46</v>
      </c>
      <c r="V177" s="11" t="s">
        <v>46</v>
      </c>
      <c r="W177" s="11"/>
      <c r="X177" s="11"/>
      <c r="Y177" s="50">
        <v>42</v>
      </c>
      <c r="Z177" s="10" t="s">
        <v>46</v>
      </c>
      <c r="AA177" s="35">
        <v>3919.76</v>
      </c>
      <c r="AB177" s="11" t="s">
        <v>46</v>
      </c>
      <c r="AC177" s="11" t="s">
        <v>46</v>
      </c>
      <c r="AD177" s="11" t="s">
        <v>46</v>
      </c>
      <c r="AE177" s="11" t="s">
        <v>46</v>
      </c>
      <c r="AF177" s="11"/>
      <c r="AG177" s="11"/>
      <c r="AH177" s="54">
        <v>3919.76</v>
      </c>
      <c r="AI177" s="56">
        <v>5470.9181646637026</v>
      </c>
      <c r="AJ177" s="30">
        <v>1021.384</v>
      </c>
      <c r="AK177" s="30">
        <v>25326.498700391039</v>
      </c>
      <c r="AL177" s="30">
        <v>3053.0243258095079</v>
      </c>
      <c r="AM177" s="31">
        <v>78975879176.876175</v>
      </c>
      <c r="AN177" s="30">
        <v>25868080.548600201</v>
      </c>
      <c r="AO177" s="10">
        <v>1</v>
      </c>
      <c r="AP177" s="11">
        <v>0</v>
      </c>
      <c r="AQ177" s="11" t="s">
        <v>46</v>
      </c>
      <c r="AR177" s="11" t="s">
        <v>46</v>
      </c>
      <c r="AS177" s="11" t="s">
        <v>46</v>
      </c>
      <c r="AT177" s="11"/>
      <c r="AU177" s="32">
        <v>0.5</v>
      </c>
      <c r="AV177" s="10" t="s">
        <v>46</v>
      </c>
      <c r="AW177" s="11">
        <v>0</v>
      </c>
      <c r="AX177" s="11" t="s">
        <v>46</v>
      </c>
      <c r="AY177" s="11" t="s">
        <v>46</v>
      </c>
      <c r="AZ177" s="11"/>
      <c r="BA177" s="32">
        <v>0</v>
      </c>
      <c r="BB177" s="10">
        <v>0</v>
      </c>
      <c r="BC177" s="11" t="s">
        <v>46</v>
      </c>
      <c r="BD177" s="11" t="s">
        <v>46</v>
      </c>
      <c r="BE177" s="11"/>
      <c r="BF177" s="32">
        <v>0</v>
      </c>
      <c r="BG177" s="10" t="s">
        <v>46</v>
      </c>
      <c r="BH177" s="11">
        <v>0</v>
      </c>
      <c r="BI177" s="11" t="s">
        <v>46</v>
      </c>
      <c r="BJ177" s="11"/>
      <c r="BK177" s="35">
        <v>0</v>
      </c>
      <c r="BL177" s="13" t="s">
        <v>46</v>
      </c>
      <c r="BM177" s="14">
        <v>0</v>
      </c>
      <c r="BN177" s="14" t="s">
        <v>46</v>
      </c>
      <c r="BO177" s="14"/>
      <c r="BP177" s="37">
        <v>0</v>
      </c>
      <c r="BQ177" s="15" t="s">
        <v>46</v>
      </c>
      <c r="BT177" s="10" t="s">
        <v>46</v>
      </c>
      <c r="BU177" s="40">
        <v>20010508180216</v>
      </c>
      <c r="BV177">
        <v>1</v>
      </c>
      <c r="BW177" t="s">
        <v>46</v>
      </c>
      <c r="BX177">
        <v>1</v>
      </c>
      <c r="BY177" t="s">
        <v>46</v>
      </c>
    </row>
    <row r="178" spans="1:77">
      <c r="A178">
        <v>168</v>
      </c>
      <c r="B178" s="9" t="s">
        <v>506</v>
      </c>
      <c r="C178" s="10" t="s">
        <v>41</v>
      </c>
      <c r="D178" s="11" t="s">
        <v>507</v>
      </c>
      <c r="E178" s="11" t="s">
        <v>119</v>
      </c>
      <c r="F178" s="11" t="s">
        <v>119</v>
      </c>
      <c r="G178" s="35">
        <v>-100.008</v>
      </c>
      <c r="H178" s="35">
        <v>17.084</v>
      </c>
      <c r="I178" s="35">
        <v>5.8</v>
      </c>
      <c r="J178" s="35">
        <v>5.36</v>
      </c>
      <c r="K178" s="12" t="s">
        <v>123</v>
      </c>
      <c r="L178" s="10" t="s">
        <v>46</v>
      </c>
      <c r="M178" s="11">
        <v>2038</v>
      </c>
      <c r="N178" s="11" t="s">
        <v>46</v>
      </c>
      <c r="O178" s="11" t="s">
        <v>46</v>
      </c>
      <c r="P178" s="11"/>
      <c r="Q178" s="11"/>
      <c r="R178" s="45">
        <v>2038</v>
      </c>
      <c r="S178" s="10" t="s">
        <v>46</v>
      </c>
      <c r="T178" s="11">
        <v>135</v>
      </c>
      <c r="U178" s="11" t="s">
        <v>46</v>
      </c>
      <c r="V178" s="11" t="s">
        <v>46</v>
      </c>
      <c r="W178" s="11"/>
      <c r="X178" s="11"/>
      <c r="Y178" s="50">
        <v>135</v>
      </c>
      <c r="Z178" s="10" t="s">
        <v>46</v>
      </c>
      <c r="AA178" s="35">
        <v>15522292.960000001</v>
      </c>
      <c r="AB178" s="11" t="s">
        <v>46</v>
      </c>
      <c r="AC178" s="11" t="s">
        <v>46</v>
      </c>
      <c r="AD178" s="11" t="s">
        <v>46</v>
      </c>
      <c r="AE178" s="11" t="s">
        <v>46</v>
      </c>
      <c r="AF178" s="11"/>
      <c r="AG178" s="11"/>
      <c r="AH178" s="54">
        <v>15522292.960000001</v>
      </c>
      <c r="AI178" s="56">
        <v>21664896.450827476</v>
      </c>
      <c r="AJ178" s="30">
        <v>93930.31</v>
      </c>
      <c r="AK178" s="30">
        <v>91.979390504620937</v>
      </c>
      <c r="AL178" s="30">
        <v>10028.455735727295</v>
      </c>
      <c r="AM178" s="31">
        <v>86642374310.075165</v>
      </c>
      <c r="AN178" s="30">
        <v>8639652.6637101006</v>
      </c>
      <c r="AO178" s="10" t="s">
        <v>46</v>
      </c>
      <c r="AP178" s="11">
        <v>0</v>
      </c>
      <c r="AQ178" s="11" t="s">
        <v>46</v>
      </c>
      <c r="AR178" s="11" t="s">
        <v>46</v>
      </c>
      <c r="AS178" s="11" t="s">
        <v>46</v>
      </c>
      <c r="AT178" s="11"/>
      <c r="AU178" s="32">
        <v>0</v>
      </c>
      <c r="AV178" s="10" t="s">
        <v>46</v>
      </c>
      <c r="AW178" s="11">
        <v>0</v>
      </c>
      <c r="AX178" s="11" t="s">
        <v>46</v>
      </c>
      <c r="AY178" s="11" t="s">
        <v>46</v>
      </c>
      <c r="AZ178" s="11"/>
      <c r="BA178" s="32">
        <v>0</v>
      </c>
      <c r="BB178" s="10">
        <v>9759</v>
      </c>
      <c r="BC178" s="11" t="s">
        <v>46</v>
      </c>
      <c r="BD178" s="11" t="s">
        <v>46</v>
      </c>
      <c r="BE178" s="11"/>
      <c r="BF178" s="32">
        <v>9759</v>
      </c>
      <c r="BG178" s="10" t="s">
        <v>46</v>
      </c>
      <c r="BH178" s="11">
        <v>0</v>
      </c>
      <c r="BI178" s="11" t="s">
        <v>46</v>
      </c>
      <c r="BJ178" s="11"/>
      <c r="BK178" s="35">
        <v>0</v>
      </c>
      <c r="BL178" s="13" t="s">
        <v>46</v>
      </c>
      <c r="BM178" s="14">
        <v>0</v>
      </c>
      <c r="BN178" s="14" t="s">
        <v>46</v>
      </c>
      <c r="BO178" s="14"/>
      <c r="BP178" s="37">
        <v>0</v>
      </c>
      <c r="BQ178" s="15" t="s">
        <v>46</v>
      </c>
      <c r="BT178" s="10" t="s">
        <v>46</v>
      </c>
      <c r="BU178" s="40">
        <v>20011008033920</v>
      </c>
      <c r="BV178">
        <v>1</v>
      </c>
      <c r="BW178" t="s">
        <v>46</v>
      </c>
      <c r="BX178">
        <v>1</v>
      </c>
      <c r="BY178" t="s">
        <v>46</v>
      </c>
    </row>
    <row r="179" spans="1:77">
      <c r="A179">
        <v>169</v>
      </c>
      <c r="B179" s="9" t="s">
        <v>508</v>
      </c>
      <c r="C179" s="10" t="s">
        <v>41</v>
      </c>
      <c r="D179" s="11" t="s">
        <v>509</v>
      </c>
      <c r="E179" s="11" t="s">
        <v>99</v>
      </c>
      <c r="F179" s="11" t="s">
        <v>99</v>
      </c>
      <c r="G179" s="35">
        <v>146.43</v>
      </c>
      <c r="H179" s="35">
        <v>-6.86</v>
      </c>
      <c r="I179" s="35">
        <v>6.4</v>
      </c>
      <c r="J179" s="35">
        <v>7.69</v>
      </c>
      <c r="K179" s="12" t="s">
        <v>123</v>
      </c>
      <c r="L179" s="10" t="s">
        <v>46</v>
      </c>
      <c r="M179" s="11">
        <v>40</v>
      </c>
      <c r="N179" s="11" t="s">
        <v>46</v>
      </c>
      <c r="O179" s="11" t="s">
        <v>46</v>
      </c>
      <c r="P179" s="11"/>
      <c r="Q179" s="11"/>
      <c r="R179" s="45">
        <v>40</v>
      </c>
      <c r="S179" s="10" t="s">
        <v>46</v>
      </c>
      <c r="T179" s="11">
        <v>45</v>
      </c>
      <c r="U179" s="11" t="s">
        <v>46</v>
      </c>
      <c r="V179" s="11" t="s">
        <v>46</v>
      </c>
      <c r="W179" s="11"/>
      <c r="X179" s="11"/>
      <c r="Y179" s="50">
        <v>45</v>
      </c>
      <c r="Z179" s="10" t="s">
        <v>46</v>
      </c>
      <c r="AA179" s="35">
        <v>1072570.22</v>
      </c>
      <c r="AB179" s="11" t="s">
        <v>46</v>
      </c>
      <c r="AC179" s="11" t="s">
        <v>46</v>
      </c>
      <c r="AD179" s="11" t="s">
        <v>46</v>
      </c>
      <c r="AE179" s="11" t="s">
        <v>46</v>
      </c>
      <c r="AF179" s="11"/>
      <c r="AG179" s="11"/>
      <c r="AH179" s="54">
        <v>1072570.22</v>
      </c>
      <c r="AI179" s="56">
        <v>1497016.1181999263</v>
      </c>
      <c r="AJ179" s="30">
        <v>144.93279999999999</v>
      </c>
      <c r="AK179" s="30">
        <v>115027.63743395905</v>
      </c>
      <c r="AL179" s="30">
        <v>1903.6336598272771</v>
      </c>
      <c r="AM179" s="31">
        <v>31736005135.886147</v>
      </c>
      <c r="AN179" s="30">
        <v>16671277.570688499</v>
      </c>
      <c r="AO179" s="10" t="s">
        <v>46</v>
      </c>
      <c r="AP179" s="11">
        <v>0</v>
      </c>
      <c r="AQ179" s="11">
        <v>0</v>
      </c>
      <c r="AR179" s="11" t="s">
        <v>46</v>
      </c>
      <c r="AS179" s="11" t="s">
        <v>46</v>
      </c>
      <c r="AT179" s="11"/>
      <c r="AU179" s="32">
        <v>0</v>
      </c>
      <c r="AV179" s="10" t="s">
        <v>46</v>
      </c>
      <c r="AW179" s="11">
        <v>1</v>
      </c>
      <c r="AX179" s="11" t="s">
        <v>46</v>
      </c>
      <c r="AY179" s="11" t="s">
        <v>46</v>
      </c>
      <c r="AZ179" s="11"/>
      <c r="BA179" s="32">
        <v>1</v>
      </c>
      <c r="BB179" s="10">
        <v>603</v>
      </c>
      <c r="BC179" s="11">
        <v>201</v>
      </c>
      <c r="BD179" s="11" t="s">
        <v>46</v>
      </c>
      <c r="BE179" s="11"/>
      <c r="BF179" s="32">
        <v>402</v>
      </c>
      <c r="BG179" s="10" t="s">
        <v>46</v>
      </c>
      <c r="BH179" s="11">
        <v>0</v>
      </c>
      <c r="BI179" s="11" t="s">
        <v>46</v>
      </c>
      <c r="BJ179" s="11"/>
      <c r="BK179" s="35">
        <v>0</v>
      </c>
      <c r="BL179" s="13" t="s">
        <v>46</v>
      </c>
      <c r="BM179" s="14">
        <v>0</v>
      </c>
      <c r="BN179" s="14" t="s">
        <v>46</v>
      </c>
      <c r="BO179" s="14"/>
      <c r="BP179" s="37">
        <v>0</v>
      </c>
      <c r="BQ179" s="15" t="s">
        <v>46</v>
      </c>
      <c r="BT179" s="10" t="s">
        <v>46</v>
      </c>
      <c r="BU179" s="40">
        <v>20010605090006</v>
      </c>
      <c r="BV179">
        <v>1</v>
      </c>
      <c r="BW179" t="s">
        <v>46</v>
      </c>
      <c r="BX179">
        <v>1</v>
      </c>
      <c r="BY179" t="s">
        <v>46</v>
      </c>
    </row>
    <row r="180" spans="1:77">
      <c r="A180">
        <v>170</v>
      </c>
      <c r="B180" s="9" t="s">
        <v>510</v>
      </c>
      <c r="C180" s="10" t="s">
        <v>41</v>
      </c>
      <c r="D180" s="11" t="s">
        <v>511</v>
      </c>
      <c r="E180" s="11" t="s">
        <v>99</v>
      </c>
      <c r="F180" s="11" t="s">
        <v>99</v>
      </c>
      <c r="G180" s="35">
        <v>147.42099999999999</v>
      </c>
      <c r="H180" s="35">
        <v>-6.1909999999999998</v>
      </c>
      <c r="I180" s="35">
        <v>5.3</v>
      </c>
      <c r="J180" s="35">
        <v>3.67</v>
      </c>
      <c r="K180" s="12" t="s">
        <v>123</v>
      </c>
      <c r="L180" s="10" t="s">
        <v>46</v>
      </c>
      <c r="M180" s="11">
        <v>30</v>
      </c>
      <c r="N180" s="11" t="s">
        <v>46</v>
      </c>
      <c r="O180" s="11" t="s">
        <v>46</v>
      </c>
      <c r="P180" s="11"/>
      <c r="Q180" s="11"/>
      <c r="R180" s="45">
        <v>30</v>
      </c>
      <c r="S180" s="10" t="s">
        <v>46</v>
      </c>
      <c r="T180" s="11">
        <v>30</v>
      </c>
      <c r="U180" s="11" t="s">
        <v>46</v>
      </c>
      <c r="V180" s="11" t="s">
        <v>46</v>
      </c>
      <c r="W180" s="11"/>
      <c r="X180" s="11"/>
      <c r="Y180" s="50">
        <v>30</v>
      </c>
      <c r="Z180" s="10" t="s">
        <v>46</v>
      </c>
      <c r="AA180" s="35">
        <v>727290.77</v>
      </c>
      <c r="AB180" s="11" t="s">
        <v>46</v>
      </c>
      <c r="AC180" s="11" t="s">
        <v>46</v>
      </c>
      <c r="AD180" s="11" t="s">
        <v>46</v>
      </c>
      <c r="AE180" s="11" t="s">
        <v>46</v>
      </c>
      <c r="AF180" s="11"/>
      <c r="AG180" s="11"/>
      <c r="AH180" s="54">
        <v>727290.77</v>
      </c>
      <c r="AI180" s="56">
        <v>994197.58126044273</v>
      </c>
      <c r="AJ180" s="30">
        <v>23429.96</v>
      </c>
      <c r="AK180" s="30">
        <v>45.19034707607311</v>
      </c>
      <c r="AL180" s="30">
        <v>1853.2212618650522</v>
      </c>
      <c r="AM180" s="31">
        <v>1962205543.0115852</v>
      </c>
      <c r="AN180" s="30">
        <v>1058808.02437851</v>
      </c>
      <c r="AO180" s="10" t="s">
        <v>46</v>
      </c>
      <c r="AP180" s="11">
        <v>36</v>
      </c>
      <c r="AQ180" s="11" t="s">
        <v>46</v>
      </c>
      <c r="AR180" s="11" t="s">
        <v>46</v>
      </c>
      <c r="AS180" s="11" t="s">
        <v>46</v>
      </c>
      <c r="AT180" s="11"/>
      <c r="AU180" s="32">
        <v>36</v>
      </c>
      <c r="AV180" s="10" t="s">
        <v>46</v>
      </c>
      <c r="AW180" s="11">
        <v>10</v>
      </c>
      <c r="AX180" s="11" t="s">
        <v>46</v>
      </c>
      <c r="AY180" s="11" t="s">
        <v>46</v>
      </c>
      <c r="AZ180" s="11"/>
      <c r="BA180" s="32">
        <v>10</v>
      </c>
      <c r="BB180" s="10">
        <v>348</v>
      </c>
      <c r="BC180" s="11" t="s">
        <v>46</v>
      </c>
      <c r="BD180" s="11" t="s">
        <v>46</v>
      </c>
      <c r="BE180" s="11"/>
      <c r="BF180" s="32">
        <v>348</v>
      </c>
      <c r="BG180" s="10" t="s">
        <v>46</v>
      </c>
      <c r="BH180" s="11">
        <v>0</v>
      </c>
      <c r="BI180" s="11" t="s">
        <v>46</v>
      </c>
      <c r="BJ180" s="11"/>
      <c r="BK180" s="35">
        <v>0</v>
      </c>
      <c r="BL180" s="13" t="s">
        <v>46</v>
      </c>
      <c r="BM180" s="14">
        <v>0</v>
      </c>
      <c r="BN180" s="14" t="s">
        <v>46</v>
      </c>
      <c r="BO180" s="14"/>
      <c r="BP180" s="37">
        <v>0</v>
      </c>
      <c r="BQ180" s="15" t="s">
        <v>46</v>
      </c>
      <c r="BT180" s="10"/>
      <c r="BU180" s="40">
        <v>20020401061415</v>
      </c>
      <c r="BV180">
        <v>1</v>
      </c>
      <c r="BW180" t="s">
        <v>46</v>
      </c>
      <c r="BX180">
        <v>1</v>
      </c>
      <c r="BY180" t="s">
        <v>46</v>
      </c>
    </row>
    <row r="181" spans="1:77">
      <c r="A181">
        <v>171</v>
      </c>
      <c r="B181" s="9" t="s">
        <v>512</v>
      </c>
      <c r="C181" s="10" t="s">
        <v>41</v>
      </c>
      <c r="D181" s="11" t="s">
        <v>513</v>
      </c>
      <c r="E181" s="11" t="s">
        <v>162</v>
      </c>
      <c r="F181" s="11" t="s">
        <v>162</v>
      </c>
      <c r="G181" s="35">
        <v>-66.739999999999995</v>
      </c>
      <c r="H181" s="35">
        <v>-28.95</v>
      </c>
      <c r="I181" s="35">
        <v>6</v>
      </c>
      <c r="J181" s="35">
        <v>6.49</v>
      </c>
      <c r="K181" s="12" t="s">
        <v>1298</v>
      </c>
      <c r="L181" s="10">
        <v>40</v>
      </c>
      <c r="M181" s="11">
        <v>0</v>
      </c>
      <c r="N181" s="11" t="s">
        <v>46</v>
      </c>
      <c r="O181" s="11" t="s">
        <v>46</v>
      </c>
      <c r="P181" s="11"/>
      <c r="Q181" s="11"/>
      <c r="R181" s="45">
        <v>20</v>
      </c>
      <c r="S181" s="10">
        <v>40</v>
      </c>
      <c r="T181" s="11">
        <v>111</v>
      </c>
      <c r="U181" s="11" t="s">
        <v>46</v>
      </c>
      <c r="V181" s="11" t="s">
        <v>46</v>
      </c>
      <c r="W181" s="11"/>
      <c r="X181" s="11"/>
      <c r="Y181" s="50">
        <v>75.5</v>
      </c>
      <c r="Z181" s="10" t="s">
        <v>46</v>
      </c>
      <c r="AA181" s="35">
        <v>3210842.6500000004</v>
      </c>
      <c r="AB181" s="11" t="s">
        <v>46</v>
      </c>
      <c r="AC181" s="11" t="s">
        <v>46</v>
      </c>
      <c r="AD181" s="11" t="s">
        <v>46</v>
      </c>
      <c r="AE181" s="11" t="s">
        <v>46</v>
      </c>
      <c r="AF181" s="11"/>
      <c r="AG181" s="11"/>
      <c r="AH181" s="54">
        <v>3210842.6500000004</v>
      </c>
      <c r="AI181" s="56">
        <v>4389182.6049681213</v>
      </c>
      <c r="AJ181" s="30">
        <v>26784.62</v>
      </c>
      <c r="AK181" s="30">
        <v>9.7884657709793537</v>
      </c>
      <c r="AL181" s="30">
        <v>7729.770213719019</v>
      </c>
      <c r="AM181" s="31">
        <v>2026593752.2892966</v>
      </c>
      <c r="AN181" s="30">
        <v>262180.33605868899</v>
      </c>
      <c r="AO181" s="10">
        <v>0</v>
      </c>
      <c r="AP181" s="11">
        <v>0</v>
      </c>
      <c r="AQ181" s="11">
        <v>0</v>
      </c>
      <c r="AR181" s="11" t="s">
        <v>46</v>
      </c>
      <c r="AS181" s="11" t="s">
        <v>46</v>
      </c>
      <c r="AT181" s="11"/>
      <c r="AU181" s="32">
        <v>0</v>
      </c>
      <c r="AV181" s="10">
        <v>27</v>
      </c>
      <c r="AW181" s="11">
        <v>21</v>
      </c>
      <c r="AX181" s="11" t="s">
        <v>46</v>
      </c>
      <c r="AY181" s="11" t="s">
        <v>46</v>
      </c>
      <c r="AZ181" s="11"/>
      <c r="BA181" s="32">
        <v>24</v>
      </c>
      <c r="BB181" s="10">
        <v>348</v>
      </c>
      <c r="BC181" s="11">
        <v>727</v>
      </c>
      <c r="BD181" s="11" t="s">
        <v>46</v>
      </c>
      <c r="BE181" s="11"/>
      <c r="BF181" s="32">
        <v>537.5</v>
      </c>
      <c r="BG181" s="10" t="s">
        <v>46</v>
      </c>
      <c r="BH181" s="11">
        <v>400</v>
      </c>
      <c r="BI181" s="11" t="s">
        <v>46</v>
      </c>
      <c r="BJ181" s="11"/>
      <c r="BK181" s="35">
        <v>400</v>
      </c>
      <c r="BL181" s="13" t="s">
        <v>46</v>
      </c>
      <c r="BM181" s="14">
        <v>0</v>
      </c>
      <c r="BN181" s="14" t="s">
        <v>46</v>
      </c>
      <c r="BO181" s="14"/>
      <c r="BP181" s="37">
        <v>0</v>
      </c>
      <c r="BQ181" s="15" t="s">
        <v>46</v>
      </c>
      <c r="BT181" s="10" t="s">
        <v>46</v>
      </c>
      <c r="BU181" s="40">
        <v>20020528040422</v>
      </c>
      <c r="BV181">
        <v>1</v>
      </c>
      <c r="BW181" t="s">
        <v>46</v>
      </c>
      <c r="BX181">
        <v>1</v>
      </c>
      <c r="BY181" t="s">
        <v>46</v>
      </c>
    </row>
    <row r="182" spans="1:77">
      <c r="A182">
        <v>172</v>
      </c>
      <c r="B182" s="9" t="s">
        <v>514</v>
      </c>
      <c r="C182" s="10" t="s">
        <v>41</v>
      </c>
      <c r="D182" s="11" t="s">
        <v>515</v>
      </c>
      <c r="E182" s="11" t="s">
        <v>106</v>
      </c>
      <c r="F182" s="11" t="s">
        <v>107</v>
      </c>
      <c r="G182" s="35">
        <v>-70.44</v>
      </c>
      <c r="H182" s="35">
        <v>-27.46</v>
      </c>
      <c r="I182" s="35">
        <v>6.6</v>
      </c>
      <c r="J182" s="35">
        <v>6.25</v>
      </c>
      <c r="K182" s="12" t="s">
        <v>1298</v>
      </c>
      <c r="L182" s="10">
        <v>575</v>
      </c>
      <c r="M182" s="11">
        <v>0</v>
      </c>
      <c r="N182" s="11" t="s">
        <v>46</v>
      </c>
      <c r="O182" s="11" t="s">
        <v>46</v>
      </c>
      <c r="P182" s="11"/>
      <c r="Q182" s="11"/>
      <c r="R182" s="45">
        <v>287.5</v>
      </c>
      <c r="S182" s="10">
        <v>34</v>
      </c>
      <c r="T182" s="11">
        <v>264</v>
      </c>
      <c r="U182" s="11" t="s">
        <v>46</v>
      </c>
      <c r="V182" s="11" t="s">
        <v>46</v>
      </c>
      <c r="W182" s="11"/>
      <c r="X182" s="11"/>
      <c r="Y182" s="50">
        <v>149</v>
      </c>
      <c r="Z182" s="10" t="s">
        <v>46</v>
      </c>
      <c r="AA182" s="35">
        <v>7898794.2800000003</v>
      </c>
      <c r="AB182" s="11" t="s">
        <v>46</v>
      </c>
      <c r="AC182" s="11" t="s">
        <v>46</v>
      </c>
      <c r="AD182" s="11" t="s">
        <v>46</v>
      </c>
      <c r="AE182" s="11" t="s">
        <v>46</v>
      </c>
      <c r="AF182" s="11"/>
      <c r="AG182" s="11"/>
      <c r="AH182" s="54">
        <v>7898794.2800000003</v>
      </c>
      <c r="AI182" s="56">
        <v>10797555.107223237</v>
      </c>
      <c r="AJ182" s="30">
        <v>4206.3230000000003</v>
      </c>
      <c r="AK182" s="30">
        <v>1124.6629415974758</v>
      </c>
      <c r="AL182" s="30">
        <v>11172.525239282339</v>
      </c>
      <c r="AM182" s="31">
        <v>52853815973.48156</v>
      </c>
      <c r="AN182" s="30">
        <v>4730695.5984891197</v>
      </c>
      <c r="AO182" s="10">
        <v>0</v>
      </c>
      <c r="AP182" s="11">
        <v>0</v>
      </c>
      <c r="AQ182" s="11" t="s">
        <v>46</v>
      </c>
      <c r="AR182" s="11" t="s">
        <v>46</v>
      </c>
      <c r="AS182" s="11" t="s">
        <v>46</v>
      </c>
      <c r="AT182" s="11"/>
      <c r="AU182" s="32">
        <v>0</v>
      </c>
      <c r="AV182" s="10">
        <v>19</v>
      </c>
      <c r="AW182" s="11">
        <v>47</v>
      </c>
      <c r="AX182" s="11" t="s">
        <v>46</v>
      </c>
      <c r="AY182" s="11" t="s">
        <v>46</v>
      </c>
      <c r="AZ182" s="11"/>
      <c r="BA182" s="32">
        <v>33</v>
      </c>
      <c r="BB182" s="10">
        <v>2424</v>
      </c>
      <c r="BC182" s="11" t="s">
        <v>46</v>
      </c>
      <c r="BD182" s="11" t="s">
        <v>46</v>
      </c>
      <c r="BE182" s="11"/>
      <c r="BF182" s="32">
        <v>2424</v>
      </c>
      <c r="BG182" s="10" t="s">
        <v>46</v>
      </c>
      <c r="BH182" s="11">
        <v>30</v>
      </c>
      <c r="BI182" s="11" t="s">
        <v>46</v>
      </c>
      <c r="BJ182" s="11"/>
      <c r="BK182" s="35">
        <v>30</v>
      </c>
      <c r="BL182" s="13" t="s">
        <v>46</v>
      </c>
      <c r="BM182" s="14">
        <v>0</v>
      </c>
      <c r="BN182" s="14" t="s">
        <v>46</v>
      </c>
      <c r="BO182" s="14"/>
      <c r="BP182" s="37">
        <v>0</v>
      </c>
      <c r="BQ182" s="15" t="s">
        <v>46</v>
      </c>
      <c r="BT182" s="10" t="s">
        <v>46</v>
      </c>
      <c r="BU182" s="40">
        <v>20020418160837</v>
      </c>
      <c r="BV182">
        <v>1</v>
      </c>
      <c r="BW182" t="s">
        <v>46</v>
      </c>
      <c r="BX182">
        <v>1</v>
      </c>
      <c r="BY182" t="s">
        <v>46</v>
      </c>
    </row>
    <row r="183" spans="1:77">
      <c r="A183">
        <v>173</v>
      </c>
      <c r="B183" s="9" t="s">
        <v>516</v>
      </c>
      <c r="C183" s="10" t="s">
        <v>41</v>
      </c>
      <c r="D183" s="11" t="s">
        <v>517</v>
      </c>
      <c r="E183" s="11" t="s">
        <v>126</v>
      </c>
      <c r="F183" s="11" t="s">
        <v>518</v>
      </c>
      <c r="G183" s="35">
        <v>-82.78</v>
      </c>
      <c r="H183" s="35">
        <v>7.93</v>
      </c>
      <c r="I183" s="35">
        <v>6.5</v>
      </c>
      <c r="J183" s="35">
        <v>7.07</v>
      </c>
      <c r="K183" s="12" t="s">
        <v>1298</v>
      </c>
      <c r="L183" s="10" t="s">
        <v>46</v>
      </c>
      <c r="M183" s="11">
        <v>15</v>
      </c>
      <c r="N183" s="11" t="s">
        <v>46</v>
      </c>
      <c r="O183" s="11" t="s">
        <v>46</v>
      </c>
      <c r="P183" s="11"/>
      <c r="Q183" s="11"/>
      <c r="R183" s="45">
        <v>15</v>
      </c>
      <c r="S183" s="10" t="s">
        <v>46</v>
      </c>
      <c r="T183" s="11">
        <v>7</v>
      </c>
      <c r="U183" s="11" t="s">
        <v>46</v>
      </c>
      <c r="V183" s="11" t="s">
        <v>46</v>
      </c>
      <c r="W183" s="11"/>
      <c r="X183" s="11"/>
      <c r="Y183" s="50">
        <v>7</v>
      </c>
      <c r="Z183" s="10" t="s">
        <v>46</v>
      </c>
      <c r="AA183" s="35">
        <v>276943.17</v>
      </c>
      <c r="AB183" s="11" t="s">
        <v>46</v>
      </c>
      <c r="AC183" s="11" t="s">
        <v>46</v>
      </c>
      <c r="AD183" s="11" t="s">
        <v>46</v>
      </c>
      <c r="AE183" s="11" t="s">
        <v>46</v>
      </c>
      <c r="AF183" s="11"/>
      <c r="AG183" s="11"/>
      <c r="AH183" s="54">
        <v>276943.17</v>
      </c>
      <c r="AI183" s="56">
        <v>378577.92387575551</v>
      </c>
      <c r="AJ183" s="30">
        <v>107281.7</v>
      </c>
      <c r="AK183" s="30">
        <v>18.987696720065305</v>
      </c>
      <c r="AL183" s="30">
        <v>7296.2163783425704</v>
      </c>
      <c r="AM183" s="31">
        <v>14862629037.613108</v>
      </c>
      <c r="AN183" s="30">
        <v>2037032.3832130299</v>
      </c>
      <c r="AO183" s="10">
        <v>0</v>
      </c>
      <c r="AP183" s="11">
        <v>0</v>
      </c>
      <c r="AQ183" s="11" t="s">
        <v>46</v>
      </c>
      <c r="AR183" s="11" t="s">
        <v>46</v>
      </c>
      <c r="AS183" s="11" t="s">
        <v>46</v>
      </c>
      <c r="AT183" s="11"/>
      <c r="AU183" s="32">
        <v>0</v>
      </c>
      <c r="AV183" s="10">
        <v>11</v>
      </c>
      <c r="AW183" s="11">
        <v>4</v>
      </c>
      <c r="AX183" s="11" t="s">
        <v>46</v>
      </c>
      <c r="AY183" s="11" t="s">
        <v>46</v>
      </c>
      <c r="AZ183" s="11"/>
      <c r="BA183" s="32">
        <v>7.5</v>
      </c>
      <c r="BB183" s="10">
        <v>77</v>
      </c>
      <c r="BC183" s="11" t="s">
        <v>46</v>
      </c>
      <c r="BD183" s="11" t="s">
        <v>46</v>
      </c>
      <c r="BE183" s="11"/>
      <c r="BF183" s="32">
        <v>77</v>
      </c>
      <c r="BG183" s="10" t="s">
        <v>46</v>
      </c>
      <c r="BH183" s="11">
        <v>0</v>
      </c>
      <c r="BI183" s="11" t="s">
        <v>46</v>
      </c>
      <c r="BJ183" s="11"/>
      <c r="BK183" s="35">
        <v>0</v>
      </c>
      <c r="BL183" s="13" t="s">
        <v>46</v>
      </c>
      <c r="BM183" s="14">
        <v>0</v>
      </c>
      <c r="BN183" s="14" t="s">
        <v>46</v>
      </c>
      <c r="BO183" s="14"/>
      <c r="BP183" s="37">
        <v>0</v>
      </c>
      <c r="BQ183" s="15" t="s">
        <v>46</v>
      </c>
      <c r="BT183" s="10" t="s">
        <v>46</v>
      </c>
      <c r="BU183" s="40">
        <v>20020731001647</v>
      </c>
      <c r="BV183">
        <v>1</v>
      </c>
      <c r="BW183" t="s">
        <v>46</v>
      </c>
      <c r="BX183">
        <v>1</v>
      </c>
      <c r="BY183" t="s">
        <v>46</v>
      </c>
    </row>
    <row r="184" spans="1:77">
      <c r="A184">
        <v>174</v>
      </c>
      <c r="B184" s="9" t="s">
        <v>519</v>
      </c>
      <c r="C184" s="10" t="s">
        <v>41</v>
      </c>
      <c r="D184" s="11" t="s">
        <v>520</v>
      </c>
      <c r="E184" s="11" t="s">
        <v>74</v>
      </c>
      <c r="F184" s="11" t="s">
        <v>74</v>
      </c>
      <c r="G184" s="35">
        <v>21.12</v>
      </c>
      <c r="H184" s="35">
        <v>37.83</v>
      </c>
      <c r="I184" s="35">
        <v>5.6</v>
      </c>
      <c r="J184" s="35">
        <v>6.67</v>
      </c>
      <c r="K184" s="12" t="s">
        <v>1298</v>
      </c>
      <c r="L184" s="10">
        <v>100</v>
      </c>
      <c r="M184" s="11" t="s">
        <v>46</v>
      </c>
      <c r="N184" s="11" t="s">
        <v>46</v>
      </c>
      <c r="O184" s="11" t="s">
        <v>46</v>
      </c>
      <c r="P184" s="11"/>
      <c r="Q184" s="11"/>
      <c r="R184" s="45">
        <v>100</v>
      </c>
      <c r="S184" s="10">
        <v>8</v>
      </c>
      <c r="T184" s="11" t="s">
        <v>46</v>
      </c>
      <c r="U184" s="11" t="s">
        <v>46</v>
      </c>
      <c r="V184" s="11" t="s">
        <v>46</v>
      </c>
      <c r="W184" s="11"/>
      <c r="X184" s="11"/>
      <c r="Y184" s="50">
        <v>8</v>
      </c>
      <c r="Z184" s="10" t="s">
        <v>46</v>
      </c>
      <c r="AA184" s="35" t="s">
        <v>46</v>
      </c>
      <c r="AB184" s="11" t="s">
        <v>46</v>
      </c>
      <c r="AC184" s="11" t="s">
        <v>46</v>
      </c>
      <c r="AD184" s="11" t="s">
        <v>46</v>
      </c>
      <c r="AE184" s="11" t="s">
        <v>46</v>
      </c>
      <c r="AF184" s="11"/>
      <c r="AG184" s="11"/>
      <c r="AH184" s="54"/>
      <c r="AJ184" s="30">
        <v>215256.7</v>
      </c>
      <c r="AK184" s="30">
        <v>8.7693174198916459</v>
      </c>
      <c r="AL184" s="30">
        <v>28309.492619682496</v>
      </c>
      <c r="AM184" s="31">
        <v>53438536296.990211</v>
      </c>
      <c r="AN184" s="30">
        <v>1887654.3290583901</v>
      </c>
      <c r="AO184" s="10">
        <v>0</v>
      </c>
      <c r="AP184" s="11" t="s">
        <v>46</v>
      </c>
      <c r="AQ184" s="11">
        <v>0</v>
      </c>
      <c r="AR184" s="11" t="s">
        <v>46</v>
      </c>
      <c r="AS184" s="11" t="s">
        <v>46</v>
      </c>
      <c r="AT184" s="11"/>
      <c r="AU184" s="32">
        <v>0</v>
      </c>
      <c r="AV184" s="10">
        <v>17</v>
      </c>
      <c r="AW184" s="11" t="s">
        <v>46</v>
      </c>
      <c r="AX184" s="11" t="s">
        <v>46</v>
      </c>
      <c r="AY184" s="11" t="s">
        <v>46</v>
      </c>
      <c r="AZ184" s="11"/>
      <c r="BA184" s="32">
        <v>17</v>
      </c>
      <c r="BB184" s="10" t="s">
        <v>46</v>
      </c>
      <c r="BC184" s="11">
        <v>167</v>
      </c>
      <c r="BD184" s="11" t="s">
        <v>46</v>
      </c>
      <c r="BE184" s="11"/>
      <c r="BF184" s="32">
        <v>167</v>
      </c>
      <c r="BG184" s="10" t="s">
        <v>46</v>
      </c>
      <c r="BH184" s="11" t="s">
        <v>46</v>
      </c>
      <c r="BI184" s="11" t="s">
        <v>46</v>
      </c>
      <c r="BJ184" s="11"/>
      <c r="BK184" s="35"/>
      <c r="BL184" s="13" t="s">
        <v>46</v>
      </c>
      <c r="BM184" s="14" t="s">
        <v>46</v>
      </c>
      <c r="BN184" s="14" t="s">
        <v>46</v>
      </c>
      <c r="BO184" s="14"/>
      <c r="BP184" s="37"/>
      <c r="BQ184" s="15" t="s">
        <v>46</v>
      </c>
      <c r="BT184" s="10" t="s">
        <v>46</v>
      </c>
      <c r="BU184" s="40">
        <v>20021202045855</v>
      </c>
      <c r="BV184">
        <v>0</v>
      </c>
      <c r="BW184" t="s">
        <v>79</v>
      </c>
      <c r="BX184">
        <v>0</v>
      </c>
      <c r="BY184" t="s">
        <v>79</v>
      </c>
    </row>
    <row r="185" spans="1:77">
      <c r="A185">
        <v>175</v>
      </c>
      <c r="B185" s="9" t="s">
        <v>521</v>
      </c>
      <c r="C185" s="10" t="s">
        <v>41</v>
      </c>
      <c r="D185" s="11" t="s">
        <v>522</v>
      </c>
      <c r="E185" s="11" t="s">
        <v>78</v>
      </c>
      <c r="F185" s="11" t="s">
        <v>78</v>
      </c>
      <c r="G185" s="35">
        <v>134.22999999999999</v>
      </c>
      <c r="H185" s="35">
        <v>-1.7</v>
      </c>
      <c r="I185" s="35">
        <v>7.5</v>
      </c>
      <c r="J185" s="35">
        <v>7.79</v>
      </c>
      <c r="K185" s="12" t="s">
        <v>1297</v>
      </c>
      <c r="L185" s="10">
        <v>900</v>
      </c>
      <c r="M185" s="11">
        <v>0</v>
      </c>
      <c r="N185" s="11" t="s">
        <v>46</v>
      </c>
      <c r="O185" s="11" t="s">
        <v>46</v>
      </c>
      <c r="P185" s="11"/>
      <c r="Q185" s="11"/>
      <c r="R185" s="45">
        <v>450</v>
      </c>
      <c r="S185" s="10">
        <v>1000</v>
      </c>
      <c r="T185" s="11">
        <v>714</v>
      </c>
      <c r="U185" s="11" t="s">
        <v>46</v>
      </c>
      <c r="V185" s="11" t="s">
        <v>46</v>
      </c>
      <c r="W185" s="11"/>
      <c r="X185" s="11"/>
      <c r="Y185" s="50">
        <v>857</v>
      </c>
      <c r="Z185" s="10" t="s">
        <v>46</v>
      </c>
      <c r="AA185" s="35">
        <v>15624983.199999999</v>
      </c>
      <c r="AB185" s="11" t="s">
        <v>46</v>
      </c>
      <c r="AC185" s="11" t="s">
        <v>46</v>
      </c>
      <c r="AD185" s="11" t="s">
        <v>46</v>
      </c>
      <c r="AE185" s="11" t="s">
        <v>46</v>
      </c>
      <c r="AF185" s="11"/>
      <c r="AG185" s="11"/>
      <c r="AH185" s="54">
        <v>15624983.199999999</v>
      </c>
      <c r="AI185" s="56">
        <v>21359160.799847703</v>
      </c>
      <c r="AJ185" s="30">
        <v>14706.39</v>
      </c>
      <c r="AK185" s="30">
        <v>50.770836895199501</v>
      </c>
      <c r="AL185" s="30">
        <v>2560.1500954195558</v>
      </c>
      <c r="AM185" s="31">
        <v>1911550733.3031728</v>
      </c>
      <c r="AN185" s="30">
        <v>746655.72800719296</v>
      </c>
      <c r="AO185" s="10">
        <v>8</v>
      </c>
      <c r="AP185" s="11">
        <v>2</v>
      </c>
      <c r="AQ185" s="11">
        <v>8</v>
      </c>
      <c r="AR185" s="11" t="s">
        <v>46</v>
      </c>
      <c r="AS185" s="11" t="s">
        <v>46</v>
      </c>
      <c r="AT185" s="11"/>
      <c r="AU185" s="32">
        <v>6</v>
      </c>
      <c r="AV185" s="10">
        <v>632</v>
      </c>
      <c r="AW185" s="11">
        <v>2</v>
      </c>
      <c r="AX185" s="11" t="s">
        <v>46</v>
      </c>
      <c r="AY185" s="11" t="s">
        <v>46</v>
      </c>
      <c r="AZ185" s="11"/>
      <c r="BA185" s="32">
        <v>317</v>
      </c>
      <c r="BB185" s="10">
        <v>0</v>
      </c>
      <c r="BC185" s="11">
        <v>9082</v>
      </c>
      <c r="BD185" s="11" t="s">
        <v>46</v>
      </c>
      <c r="BE185" s="11"/>
      <c r="BF185" s="32">
        <v>4541</v>
      </c>
      <c r="BG185" s="10" t="s">
        <v>46</v>
      </c>
      <c r="BH185" s="11">
        <v>3095</v>
      </c>
      <c r="BI185" s="11" t="s">
        <v>46</v>
      </c>
      <c r="BJ185" s="11"/>
      <c r="BK185" s="35">
        <v>3095</v>
      </c>
      <c r="BL185" s="13" t="s">
        <v>46</v>
      </c>
      <c r="BM185" s="14">
        <v>0</v>
      </c>
      <c r="BN185" s="14" t="s">
        <v>46</v>
      </c>
      <c r="BO185" s="14"/>
      <c r="BP185" s="37">
        <v>0</v>
      </c>
      <c r="BQ185" s="15" t="s">
        <v>46</v>
      </c>
      <c r="BT185" s="10" t="s">
        <v>46</v>
      </c>
      <c r="BU185" s="40">
        <v>20021010105023</v>
      </c>
      <c r="BV185">
        <v>1</v>
      </c>
      <c r="BW185" t="s">
        <v>46</v>
      </c>
      <c r="BX185">
        <v>1</v>
      </c>
      <c r="BY185" t="s">
        <v>46</v>
      </c>
    </row>
    <row r="186" spans="1:77">
      <c r="A186">
        <v>176</v>
      </c>
      <c r="B186" s="9" t="s">
        <v>523</v>
      </c>
      <c r="C186" s="10" t="s">
        <v>41</v>
      </c>
      <c r="D186" s="11" t="s">
        <v>524</v>
      </c>
      <c r="E186" s="11" t="s">
        <v>177</v>
      </c>
      <c r="F186" s="11" t="s">
        <v>177</v>
      </c>
      <c r="G186" s="35">
        <v>51.792000000000002</v>
      </c>
      <c r="H186" s="35">
        <v>28.088999999999999</v>
      </c>
      <c r="I186" s="35">
        <v>5.3</v>
      </c>
      <c r="J186" s="35">
        <v>6.73</v>
      </c>
      <c r="K186" s="12" t="s">
        <v>1298</v>
      </c>
      <c r="L186" s="10" t="s">
        <v>46</v>
      </c>
      <c r="M186" s="11">
        <v>120</v>
      </c>
      <c r="N186" s="11" t="s">
        <v>46</v>
      </c>
      <c r="O186" s="11" t="s">
        <v>46</v>
      </c>
      <c r="P186" s="11"/>
      <c r="Q186" s="11"/>
      <c r="R186" s="45">
        <v>120</v>
      </c>
      <c r="S186" s="10" t="s">
        <v>46</v>
      </c>
      <c r="T186" s="11">
        <v>200</v>
      </c>
      <c r="U186" s="11" t="s">
        <v>46</v>
      </c>
      <c r="V186" s="11" t="s">
        <v>46</v>
      </c>
      <c r="W186" s="11"/>
      <c r="X186" s="11"/>
      <c r="Y186" s="50">
        <v>200</v>
      </c>
      <c r="Z186" s="10" t="s">
        <v>46</v>
      </c>
      <c r="AA186" s="35">
        <v>4996139.4000000004</v>
      </c>
      <c r="AB186" s="11" t="s">
        <v>46</v>
      </c>
      <c r="AC186" s="11" t="s">
        <v>46</v>
      </c>
      <c r="AD186" s="11" t="s">
        <v>46</v>
      </c>
      <c r="AE186" s="11" t="s">
        <v>46</v>
      </c>
      <c r="AF186" s="11"/>
      <c r="AG186" s="11"/>
      <c r="AH186" s="54">
        <v>4996139.4000000004</v>
      </c>
      <c r="AI186" s="56">
        <v>6829661.4119274467</v>
      </c>
      <c r="AJ186" s="30">
        <v>57816.86</v>
      </c>
      <c r="AK186" s="30">
        <v>137.8359757503012</v>
      </c>
      <c r="AL186" s="30">
        <v>5701.9476572434241</v>
      </c>
      <c r="AM186" s="31">
        <v>45440208238.098808</v>
      </c>
      <c r="AN186" s="30">
        <v>7969243.3129185596</v>
      </c>
      <c r="AO186" s="10">
        <v>1</v>
      </c>
      <c r="AP186" s="11">
        <v>2</v>
      </c>
      <c r="AQ186" s="11">
        <v>1</v>
      </c>
      <c r="AR186" s="11" t="s">
        <v>46</v>
      </c>
      <c r="AS186" s="11" t="s">
        <v>46</v>
      </c>
      <c r="AT186" s="11"/>
      <c r="AU186" s="32">
        <v>1.3333333333333333</v>
      </c>
      <c r="AV186" s="10">
        <v>30</v>
      </c>
      <c r="AW186" s="11">
        <v>30</v>
      </c>
      <c r="AX186" s="11" t="s">
        <v>46</v>
      </c>
      <c r="AY186" s="11" t="s">
        <v>46</v>
      </c>
      <c r="AZ186" s="11"/>
      <c r="BA186" s="32">
        <v>30</v>
      </c>
      <c r="BB186" s="10">
        <v>780</v>
      </c>
      <c r="BC186" s="11">
        <v>780</v>
      </c>
      <c r="BD186" s="11" t="s">
        <v>46</v>
      </c>
      <c r="BE186" s="11"/>
      <c r="BF186" s="32">
        <v>780</v>
      </c>
      <c r="BG186" s="10" t="s">
        <v>46</v>
      </c>
      <c r="BH186" s="11">
        <v>1400</v>
      </c>
      <c r="BI186" s="11" t="s">
        <v>46</v>
      </c>
      <c r="BJ186" s="11"/>
      <c r="BK186" s="35">
        <v>1400</v>
      </c>
      <c r="BL186" s="13" t="s">
        <v>46</v>
      </c>
      <c r="BM186" s="14">
        <v>0</v>
      </c>
      <c r="BN186" s="14" t="s">
        <v>46</v>
      </c>
      <c r="BO186" s="14"/>
      <c r="BP186" s="37">
        <v>0</v>
      </c>
      <c r="BQ186" s="15" t="s">
        <v>46</v>
      </c>
      <c r="BT186" s="10" t="s">
        <v>46</v>
      </c>
      <c r="BU186" s="40">
        <v>20020217130352</v>
      </c>
      <c r="BV186">
        <v>1</v>
      </c>
      <c r="BW186" t="s">
        <v>46</v>
      </c>
      <c r="BX186">
        <v>1</v>
      </c>
      <c r="BY186" t="s">
        <v>46</v>
      </c>
    </row>
    <row r="187" spans="1:77">
      <c r="A187">
        <v>177</v>
      </c>
      <c r="B187" s="9" t="s">
        <v>525</v>
      </c>
      <c r="C187" s="10" t="s">
        <v>41</v>
      </c>
      <c r="D187" s="11" t="s">
        <v>526</v>
      </c>
      <c r="E187" s="11" t="s">
        <v>155</v>
      </c>
      <c r="F187" s="11" t="s">
        <v>155</v>
      </c>
      <c r="G187" s="35">
        <v>14.852</v>
      </c>
      <c r="H187" s="35">
        <v>41.738</v>
      </c>
      <c r="I187" s="35">
        <v>5.7</v>
      </c>
      <c r="J187" s="35">
        <v>6.88</v>
      </c>
      <c r="K187" s="12" t="s">
        <v>1298</v>
      </c>
      <c r="L187" s="10" t="s">
        <v>46</v>
      </c>
      <c r="M187" s="11" t="s">
        <v>46</v>
      </c>
      <c r="N187" s="11" t="s">
        <v>46</v>
      </c>
      <c r="O187" s="11">
        <v>9200</v>
      </c>
      <c r="P187" s="11"/>
      <c r="Q187" s="11"/>
      <c r="R187" s="45">
        <v>9200</v>
      </c>
      <c r="S187" s="10" t="s">
        <v>46</v>
      </c>
      <c r="T187" s="11" t="s">
        <v>46</v>
      </c>
      <c r="U187" s="11" t="s">
        <v>46</v>
      </c>
      <c r="V187" s="11">
        <v>5000</v>
      </c>
      <c r="W187" s="11"/>
      <c r="X187" s="11"/>
      <c r="Y187" s="50">
        <v>5000</v>
      </c>
      <c r="Z187" s="10">
        <v>796000000</v>
      </c>
      <c r="AA187" s="35" t="s">
        <v>46</v>
      </c>
      <c r="AB187" s="11">
        <v>796000000</v>
      </c>
      <c r="AC187" s="11" t="s">
        <v>46</v>
      </c>
      <c r="AD187" s="11">
        <v>1360000000</v>
      </c>
      <c r="AE187" s="11" t="s">
        <v>46</v>
      </c>
      <c r="AF187" s="11"/>
      <c r="AG187" s="11"/>
      <c r="AH187" s="54">
        <v>984000000</v>
      </c>
      <c r="AI187" s="56">
        <v>1345115956.7998857</v>
      </c>
      <c r="AJ187" s="30">
        <v>77988.899999999994</v>
      </c>
      <c r="AK187" s="30">
        <v>6.6894474026031014</v>
      </c>
      <c r="AL187" s="30">
        <v>41771.937711699153</v>
      </c>
      <c r="AM187" s="31">
        <v>21792530371.622982</v>
      </c>
      <c r="AN187" s="30">
        <v>521702.64453687298</v>
      </c>
      <c r="AO187" s="10">
        <v>29</v>
      </c>
      <c r="AP187" s="11" t="s">
        <v>46</v>
      </c>
      <c r="AQ187" s="11">
        <v>30</v>
      </c>
      <c r="AR187" s="11" t="s">
        <v>46</v>
      </c>
      <c r="AS187" s="11">
        <v>30</v>
      </c>
      <c r="AT187" s="11"/>
      <c r="AU187" s="32">
        <v>29.666666666666668</v>
      </c>
      <c r="AV187" s="10">
        <v>135</v>
      </c>
      <c r="AW187" s="11" t="s">
        <v>46</v>
      </c>
      <c r="AX187" s="11" t="s">
        <v>46</v>
      </c>
      <c r="AY187" s="11">
        <v>229</v>
      </c>
      <c r="AZ187" s="11"/>
      <c r="BA187" s="32">
        <v>182</v>
      </c>
      <c r="BB187" s="10" t="s">
        <v>46</v>
      </c>
      <c r="BC187" s="11">
        <v>8533</v>
      </c>
      <c r="BD187" s="11" t="s">
        <v>46</v>
      </c>
      <c r="BE187" s="11"/>
      <c r="BF187" s="32">
        <v>8533</v>
      </c>
      <c r="BG187" s="10" t="s">
        <v>46</v>
      </c>
      <c r="BH187" s="11" t="s">
        <v>46</v>
      </c>
      <c r="BI187" s="11">
        <v>12000</v>
      </c>
      <c r="BJ187" s="11"/>
      <c r="BK187" s="35">
        <v>12000</v>
      </c>
      <c r="BL187" s="13" t="s">
        <v>46</v>
      </c>
      <c r="BM187" s="14" t="s">
        <v>46</v>
      </c>
      <c r="BN187" s="14">
        <v>0</v>
      </c>
      <c r="BO187" s="14"/>
      <c r="BP187" s="37">
        <v>0</v>
      </c>
      <c r="BQ187" s="15">
        <v>640</v>
      </c>
      <c r="BT187" s="10" t="s">
        <v>46</v>
      </c>
      <c r="BU187" s="40">
        <v>20021031103358</v>
      </c>
      <c r="BV187">
        <v>1</v>
      </c>
      <c r="BW187" t="s">
        <v>46</v>
      </c>
      <c r="BX187">
        <v>1</v>
      </c>
      <c r="BY187" t="s">
        <v>46</v>
      </c>
    </row>
    <row r="188" spans="1:77">
      <c r="A188">
        <v>178</v>
      </c>
      <c r="B188" s="9" t="s">
        <v>527</v>
      </c>
      <c r="C188" s="10" t="s">
        <v>41</v>
      </c>
      <c r="D188" s="11" t="s">
        <v>528</v>
      </c>
      <c r="E188" s="11" t="s">
        <v>99</v>
      </c>
      <c r="F188" s="11" t="s">
        <v>529</v>
      </c>
      <c r="G188" s="35">
        <v>142.94</v>
      </c>
      <c r="H188" s="35">
        <v>-3.26</v>
      </c>
      <c r="I188" s="35">
        <v>7.6</v>
      </c>
      <c r="J188" s="35">
        <v>7.7</v>
      </c>
      <c r="K188" s="12" t="s">
        <v>1297</v>
      </c>
      <c r="L188" s="10" t="s">
        <v>46</v>
      </c>
      <c r="M188" s="11">
        <v>200</v>
      </c>
      <c r="N188" s="11" t="s">
        <v>46</v>
      </c>
      <c r="O188" s="11" t="s">
        <v>46</v>
      </c>
      <c r="P188" s="11"/>
      <c r="Q188" s="11"/>
      <c r="R188" s="45">
        <v>200</v>
      </c>
      <c r="S188" s="10" t="s">
        <v>46</v>
      </c>
      <c r="T188" s="11">
        <v>500</v>
      </c>
      <c r="U188" s="11" t="s">
        <v>46</v>
      </c>
      <c r="V188" s="11" t="s">
        <v>46</v>
      </c>
      <c r="W188" s="11"/>
      <c r="X188" s="11"/>
      <c r="Y188" s="50">
        <v>500</v>
      </c>
      <c r="Z188" s="10" t="s">
        <v>46</v>
      </c>
      <c r="AA188" s="35">
        <v>11019557.1</v>
      </c>
      <c r="AB188" s="11" t="s">
        <v>46</v>
      </c>
      <c r="AC188" s="11" t="s">
        <v>46</v>
      </c>
      <c r="AD188" s="11" t="s">
        <v>46</v>
      </c>
      <c r="AE188" s="11" t="s">
        <v>46</v>
      </c>
      <c r="AF188" s="11"/>
      <c r="AG188" s="11"/>
      <c r="AH188" s="54">
        <v>11019557.1</v>
      </c>
      <c r="AI188" s="56">
        <v>15063599.687070604</v>
      </c>
      <c r="AJ188" s="30">
        <v>281015.09999999998</v>
      </c>
      <c r="AK188" s="30">
        <v>12.560041650193638</v>
      </c>
      <c r="AL188" s="30">
        <v>1853.2212618650522</v>
      </c>
      <c r="AM188" s="31">
        <v>6541058158.0270643</v>
      </c>
      <c r="AN188" s="30">
        <v>3529561.36033333</v>
      </c>
      <c r="AO188" s="10">
        <v>4</v>
      </c>
      <c r="AP188" s="11">
        <v>8</v>
      </c>
      <c r="AQ188" s="11">
        <v>4</v>
      </c>
      <c r="AR188" s="11" t="s">
        <v>46</v>
      </c>
      <c r="AS188" s="11" t="s">
        <v>46</v>
      </c>
      <c r="AT188" s="11"/>
      <c r="AU188" s="32">
        <v>5.333333333333333</v>
      </c>
      <c r="AV188" s="10">
        <v>70</v>
      </c>
      <c r="AW188" s="11">
        <v>70</v>
      </c>
      <c r="AX188" s="11" t="s">
        <v>46</v>
      </c>
      <c r="AY188" s="11" t="s">
        <v>46</v>
      </c>
      <c r="AZ188" s="11"/>
      <c r="BA188" s="32">
        <v>70</v>
      </c>
      <c r="BB188" s="10">
        <v>8940</v>
      </c>
      <c r="BC188" s="11">
        <v>4470</v>
      </c>
      <c r="BD188" s="11" t="s">
        <v>46</v>
      </c>
      <c r="BE188" s="11"/>
      <c r="BF188" s="32">
        <v>6705</v>
      </c>
      <c r="BG188" s="10" t="s">
        <v>46</v>
      </c>
      <c r="BH188" s="11">
        <v>0</v>
      </c>
      <c r="BI188" s="11" t="s">
        <v>46</v>
      </c>
      <c r="BJ188" s="11"/>
      <c r="BK188" s="35">
        <v>0</v>
      </c>
      <c r="BL188" s="13" t="s">
        <v>46</v>
      </c>
      <c r="BM188" s="14">
        <v>0</v>
      </c>
      <c r="BN188" s="14" t="s">
        <v>46</v>
      </c>
      <c r="BO188" s="14"/>
      <c r="BP188" s="37">
        <v>0</v>
      </c>
      <c r="BQ188" s="15" t="s">
        <v>46</v>
      </c>
      <c r="BT188" s="10" t="s">
        <v>46</v>
      </c>
      <c r="BU188" s="40">
        <v>20020908184425</v>
      </c>
      <c r="BV188">
        <v>1</v>
      </c>
      <c r="BW188" t="s">
        <v>46</v>
      </c>
      <c r="BX188">
        <v>1</v>
      </c>
      <c r="BY188" t="s">
        <v>46</v>
      </c>
    </row>
    <row r="189" spans="1:77">
      <c r="A189">
        <v>179</v>
      </c>
      <c r="B189" s="9" t="s">
        <v>530</v>
      </c>
      <c r="C189" s="10" t="s">
        <v>41</v>
      </c>
      <c r="D189" s="11" t="s">
        <v>531</v>
      </c>
      <c r="E189" s="11" t="s">
        <v>195</v>
      </c>
      <c r="F189" s="11" t="s">
        <v>196</v>
      </c>
      <c r="G189" s="35">
        <v>3.694</v>
      </c>
      <c r="H189" s="35">
        <v>36.880000000000003</v>
      </c>
      <c r="I189" s="35">
        <v>6.8</v>
      </c>
      <c r="J189" s="35">
        <v>9.17</v>
      </c>
      <c r="K189" s="12" t="s">
        <v>1297</v>
      </c>
      <c r="L189" s="10">
        <v>43000</v>
      </c>
      <c r="M189" s="11" t="s">
        <v>46</v>
      </c>
      <c r="N189" s="11" t="s">
        <v>46</v>
      </c>
      <c r="O189" s="11">
        <v>73972</v>
      </c>
      <c r="P189" s="11"/>
      <c r="Q189" s="11"/>
      <c r="R189" s="45">
        <v>58486</v>
      </c>
      <c r="S189" s="10">
        <v>43000</v>
      </c>
      <c r="T189" s="11" t="s">
        <v>46</v>
      </c>
      <c r="U189" s="11" t="s">
        <v>46</v>
      </c>
      <c r="V189" s="11">
        <v>23072</v>
      </c>
      <c r="W189" s="11"/>
      <c r="X189" s="11"/>
      <c r="Y189" s="50">
        <v>33036</v>
      </c>
      <c r="Z189" s="10">
        <v>5000000000</v>
      </c>
      <c r="AA189" s="35" t="s">
        <v>46</v>
      </c>
      <c r="AB189" s="11">
        <v>5000000000</v>
      </c>
      <c r="AC189" s="11" t="s">
        <v>46</v>
      </c>
      <c r="AD189" s="11">
        <v>5010000000</v>
      </c>
      <c r="AE189" s="11" t="s">
        <v>46</v>
      </c>
      <c r="AF189" s="11"/>
      <c r="AG189" s="11"/>
      <c r="AH189" s="54">
        <v>5003333333.333333</v>
      </c>
      <c r="AI189" s="56">
        <v>6617284098.6076612</v>
      </c>
      <c r="AJ189" s="30">
        <v>196631.4</v>
      </c>
      <c r="AK189" s="30">
        <v>79.067809886826822</v>
      </c>
      <c r="AL189" s="30">
        <v>4506.4771387428545</v>
      </c>
      <c r="AM189" s="31">
        <v>70063165151.546432</v>
      </c>
      <c r="AN189" s="30">
        <v>15547214.1529806</v>
      </c>
      <c r="AO189" s="10">
        <v>2266</v>
      </c>
      <c r="AP189" s="11" t="s">
        <v>46</v>
      </c>
      <c r="AQ189" s="11">
        <v>2266</v>
      </c>
      <c r="AR189" s="11" t="s">
        <v>46</v>
      </c>
      <c r="AS189" s="11">
        <v>2278</v>
      </c>
      <c r="AT189" s="11"/>
      <c r="AU189" s="32">
        <v>2270</v>
      </c>
      <c r="AV189" s="10">
        <v>10261</v>
      </c>
      <c r="AW189" s="11" t="s">
        <v>46</v>
      </c>
      <c r="AX189" s="11" t="s">
        <v>46</v>
      </c>
      <c r="AY189" s="11">
        <v>11450</v>
      </c>
      <c r="AZ189" s="11"/>
      <c r="BA189" s="32">
        <v>10855.5</v>
      </c>
      <c r="BB189" s="10" t="s">
        <v>46</v>
      </c>
      <c r="BC189" s="11">
        <v>210261</v>
      </c>
      <c r="BD189" s="11" t="s">
        <v>46</v>
      </c>
      <c r="BE189" s="11"/>
      <c r="BF189" s="32">
        <v>210261</v>
      </c>
      <c r="BG189" s="10" t="s">
        <v>46</v>
      </c>
      <c r="BH189" s="11" t="s">
        <v>46</v>
      </c>
      <c r="BI189" s="11">
        <v>180000</v>
      </c>
      <c r="BJ189" s="11"/>
      <c r="BK189" s="35">
        <v>180000</v>
      </c>
      <c r="BL189" s="13" t="s">
        <v>46</v>
      </c>
      <c r="BM189" s="14" t="s">
        <v>46</v>
      </c>
      <c r="BN189" s="14">
        <v>45</v>
      </c>
      <c r="BO189" s="14"/>
      <c r="BP189" s="37">
        <v>45</v>
      </c>
      <c r="BQ189" s="15">
        <v>0</v>
      </c>
      <c r="BT189" s="10"/>
      <c r="BU189" s="40">
        <v>20030521184420</v>
      </c>
      <c r="BV189">
        <v>1</v>
      </c>
      <c r="BW189" t="s">
        <v>46</v>
      </c>
      <c r="BX189">
        <v>1</v>
      </c>
      <c r="BY189" t="s">
        <v>46</v>
      </c>
    </row>
    <row r="190" spans="1:77">
      <c r="A190">
        <v>180</v>
      </c>
      <c r="B190" s="9" t="s">
        <v>532</v>
      </c>
      <c r="C190" s="10" t="s">
        <v>41</v>
      </c>
      <c r="D190" s="11" t="s">
        <v>533</v>
      </c>
      <c r="E190" s="11" t="s">
        <v>126</v>
      </c>
      <c r="F190" s="11" t="s">
        <v>231</v>
      </c>
      <c r="G190" s="35">
        <v>-82.84</v>
      </c>
      <c r="H190" s="35">
        <v>8.36</v>
      </c>
      <c r="I190" s="35">
        <v>6.5</v>
      </c>
      <c r="J190" s="35">
        <v>7.11</v>
      </c>
      <c r="K190" s="12" t="s">
        <v>1298</v>
      </c>
      <c r="L190" s="10" t="s">
        <v>46</v>
      </c>
      <c r="M190" s="11">
        <v>1056</v>
      </c>
      <c r="N190" s="11" t="s">
        <v>46</v>
      </c>
      <c r="O190" s="11" t="s">
        <v>46</v>
      </c>
      <c r="P190" s="11"/>
      <c r="Q190" s="11"/>
      <c r="R190" s="45">
        <v>1056</v>
      </c>
      <c r="S190" s="10" t="s">
        <v>46</v>
      </c>
      <c r="T190" s="11">
        <v>696</v>
      </c>
      <c r="U190" s="11" t="s">
        <v>46</v>
      </c>
      <c r="V190" s="11" t="s">
        <v>46</v>
      </c>
      <c r="W190" s="11"/>
      <c r="X190" s="11"/>
      <c r="Y190" s="50">
        <v>696</v>
      </c>
      <c r="Z190" s="10" t="s">
        <v>46</v>
      </c>
      <c r="AA190" s="35">
        <v>22696910.859999999</v>
      </c>
      <c r="AB190" s="11" t="s">
        <v>46</v>
      </c>
      <c r="AC190" s="11" t="s">
        <v>46</v>
      </c>
      <c r="AD190" s="11" t="s">
        <v>46</v>
      </c>
      <c r="AE190" s="11" t="s">
        <v>46</v>
      </c>
      <c r="AF190" s="11"/>
      <c r="AG190" s="11"/>
      <c r="AH190" s="54">
        <v>22696910.859999999</v>
      </c>
      <c r="AI190" s="56">
        <v>30018369.218133289</v>
      </c>
      <c r="AJ190" s="30">
        <v>4119.25</v>
      </c>
      <c r="AK190" s="30">
        <v>1223.3172250913588</v>
      </c>
      <c r="AL190" s="30">
        <v>7490.9869458320973</v>
      </c>
      <c r="AM190" s="31">
        <v>37748202968.713333</v>
      </c>
      <c r="AN190" s="30">
        <v>5039149.4794575796</v>
      </c>
      <c r="AO190" s="10">
        <v>2</v>
      </c>
      <c r="AP190" s="11">
        <v>2</v>
      </c>
      <c r="AQ190" s="11">
        <v>2</v>
      </c>
      <c r="AR190" s="11" t="s">
        <v>46</v>
      </c>
      <c r="AS190" s="11" t="s">
        <v>46</v>
      </c>
      <c r="AT190" s="11"/>
      <c r="AU190" s="32">
        <v>2</v>
      </c>
      <c r="AV190" s="10">
        <v>75</v>
      </c>
      <c r="AW190" s="11">
        <v>242</v>
      </c>
      <c r="AX190" s="11" t="s">
        <v>46</v>
      </c>
      <c r="AY190" s="11" t="s">
        <v>46</v>
      </c>
      <c r="AZ190" s="11"/>
      <c r="BA190" s="32">
        <v>158.5</v>
      </c>
      <c r="BB190" s="10">
        <v>7727</v>
      </c>
      <c r="BC190" s="11">
        <v>135</v>
      </c>
      <c r="BD190" s="11" t="s">
        <v>46</v>
      </c>
      <c r="BE190" s="11"/>
      <c r="BF190" s="32">
        <v>3931</v>
      </c>
      <c r="BG190" s="10" t="s">
        <v>46</v>
      </c>
      <c r="BH190" s="11">
        <v>0</v>
      </c>
      <c r="BI190" s="11" t="s">
        <v>46</v>
      </c>
      <c r="BJ190" s="11"/>
      <c r="BK190" s="35">
        <v>0</v>
      </c>
      <c r="BL190" s="13" t="s">
        <v>46</v>
      </c>
      <c r="BM190" s="14">
        <v>0</v>
      </c>
      <c r="BN190" s="14" t="s">
        <v>46</v>
      </c>
      <c r="BO190" s="14"/>
      <c r="BP190" s="37">
        <v>0</v>
      </c>
      <c r="BQ190" s="15" t="s">
        <v>46</v>
      </c>
      <c r="BT190" s="10" t="s">
        <v>46</v>
      </c>
      <c r="BU190" s="40">
        <v>20031225071113</v>
      </c>
      <c r="BV190">
        <v>1</v>
      </c>
      <c r="BW190" t="s">
        <v>46</v>
      </c>
      <c r="BX190">
        <v>1</v>
      </c>
      <c r="BY190" t="s">
        <v>46</v>
      </c>
    </row>
    <row r="191" spans="1:77">
      <c r="A191">
        <v>181</v>
      </c>
      <c r="B191" s="9" t="s">
        <v>534</v>
      </c>
      <c r="C191" s="10" t="s">
        <v>41</v>
      </c>
      <c r="D191" s="11" t="s">
        <v>535</v>
      </c>
      <c r="E191" s="11" t="s">
        <v>74</v>
      </c>
      <c r="F191" s="11" t="s">
        <v>386</v>
      </c>
      <c r="G191" s="35">
        <v>20.597999999999999</v>
      </c>
      <c r="H191" s="35">
        <v>38.765000000000001</v>
      </c>
      <c r="I191" s="35">
        <v>6.2</v>
      </c>
      <c r="J191" s="35">
        <v>8.59</v>
      </c>
      <c r="K191" s="12" t="s">
        <v>1298</v>
      </c>
      <c r="L191" s="10" t="s">
        <v>46</v>
      </c>
      <c r="M191" s="11" t="s">
        <v>46</v>
      </c>
      <c r="N191" s="11" t="s">
        <v>46</v>
      </c>
      <c r="O191" s="11">
        <v>3805</v>
      </c>
      <c r="P191" s="11">
        <v>1495</v>
      </c>
      <c r="Q191" s="11"/>
      <c r="R191" s="45">
        <v>2650</v>
      </c>
      <c r="S191" s="10" t="s">
        <v>46</v>
      </c>
      <c r="T191" s="11" t="s">
        <v>46</v>
      </c>
      <c r="U191" s="11" t="s">
        <v>46</v>
      </c>
      <c r="V191" s="11">
        <v>221</v>
      </c>
      <c r="W191" s="11">
        <v>126</v>
      </c>
      <c r="X191" s="11"/>
      <c r="Y191" s="50">
        <v>173.5</v>
      </c>
      <c r="Z191" s="10" t="s">
        <v>46</v>
      </c>
      <c r="AA191" s="35" t="s">
        <v>46</v>
      </c>
      <c r="AB191" s="11" t="s">
        <v>46</v>
      </c>
      <c r="AC191" s="11" t="s">
        <v>46</v>
      </c>
      <c r="AD191" s="11">
        <v>1000000</v>
      </c>
      <c r="AE191" s="11" t="s">
        <v>46</v>
      </c>
      <c r="AF191" s="11"/>
      <c r="AG191" s="11">
        <v>50000000</v>
      </c>
      <c r="AH191" s="54">
        <v>25500000</v>
      </c>
      <c r="AI191" s="56">
        <v>33725665.126148313</v>
      </c>
      <c r="AJ191" s="30">
        <v>105312.8</v>
      </c>
      <c r="AK191" s="30">
        <v>23.531935795859667</v>
      </c>
      <c r="AL191" s="30">
        <v>29878.506855225143</v>
      </c>
      <c r="AM191" s="31">
        <v>74045335424.339569</v>
      </c>
      <c r="AN191" s="30">
        <v>2478214.0480822101</v>
      </c>
      <c r="AO191" s="10">
        <v>0</v>
      </c>
      <c r="AP191" s="11" t="s">
        <v>46</v>
      </c>
      <c r="AQ191" s="11">
        <v>0</v>
      </c>
      <c r="AR191" s="11" t="s">
        <v>46</v>
      </c>
      <c r="AS191" s="11">
        <v>0</v>
      </c>
      <c r="AT191" s="11"/>
      <c r="AU191" s="32">
        <v>0</v>
      </c>
      <c r="AV191" s="10">
        <v>50</v>
      </c>
      <c r="AW191" s="11" t="s">
        <v>46</v>
      </c>
      <c r="AX191" s="11" t="s">
        <v>46</v>
      </c>
      <c r="AY191" s="11">
        <v>50</v>
      </c>
      <c r="AZ191" s="11"/>
      <c r="BA191" s="32">
        <v>50</v>
      </c>
      <c r="BB191" s="10" t="s">
        <v>46</v>
      </c>
      <c r="BC191" s="11">
        <v>50</v>
      </c>
      <c r="BD191" s="11" t="s">
        <v>46</v>
      </c>
      <c r="BE191" s="11"/>
      <c r="BF191" s="32">
        <v>50</v>
      </c>
      <c r="BG191" s="10" t="s">
        <v>46</v>
      </c>
      <c r="BH191" s="11" t="s">
        <v>46</v>
      </c>
      <c r="BI191" s="11">
        <v>300</v>
      </c>
      <c r="BJ191" s="11"/>
      <c r="BK191" s="35">
        <v>300</v>
      </c>
      <c r="BL191" s="13" t="s">
        <v>46</v>
      </c>
      <c r="BM191" s="14" t="s">
        <v>46</v>
      </c>
      <c r="BN191" s="14">
        <v>0</v>
      </c>
      <c r="BO191" s="14"/>
      <c r="BP191" s="37">
        <v>0</v>
      </c>
      <c r="BQ191" s="15">
        <v>0</v>
      </c>
      <c r="BT191" s="10" t="s">
        <v>46</v>
      </c>
      <c r="BU191" s="40">
        <v>20030814051454</v>
      </c>
      <c r="BV191">
        <v>1</v>
      </c>
      <c r="BW191" t="s">
        <v>46</v>
      </c>
      <c r="BX191">
        <v>1</v>
      </c>
      <c r="BY191" t="s">
        <v>46</v>
      </c>
    </row>
    <row r="192" spans="1:77">
      <c r="A192">
        <v>182</v>
      </c>
      <c r="B192" s="9" t="s">
        <v>536</v>
      </c>
      <c r="C192" s="10" t="s">
        <v>41</v>
      </c>
      <c r="D192" s="11" t="s">
        <v>537</v>
      </c>
      <c r="E192" s="11" t="s">
        <v>78</v>
      </c>
      <c r="F192" s="11" t="s">
        <v>538</v>
      </c>
      <c r="G192" s="35">
        <v>128.87</v>
      </c>
      <c r="H192" s="35">
        <v>2.34</v>
      </c>
      <c r="I192" s="35">
        <v>6.9</v>
      </c>
      <c r="J192" s="35">
        <v>6.03</v>
      </c>
      <c r="K192" s="12" t="s">
        <v>1298</v>
      </c>
      <c r="L192" s="10">
        <v>20</v>
      </c>
      <c r="M192" s="11">
        <v>188</v>
      </c>
      <c r="N192" s="11" t="s">
        <v>46</v>
      </c>
      <c r="O192" s="11" t="s">
        <v>46</v>
      </c>
      <c r="P192" s="11"/>
      <c r="Q192" s="11"/>
      <c r="R192" s="45">
        <v>104</v>
      </c>
      <c r="S192" s="10">
        <v>28</v>
      </c>
      <c r="T192" s="11">
        <v>20</v>
      </c>
      <c r="U192" s="11" t="s">
        <v>46</v>
      </c>
      <c r="V192" s="11" t="s">
        <v>46</v>
      </c>
      <c r="W192" s="11"/>
      <c r="X192" s="11"/>
      <c r="Y192" s="50">
        <v>24</v>
      </c>
      <c r="Z192" s="10" t="s">
        <v>46</v>
      </c>
      <c r="AA192" s="35">
        <v>1167670.1299999999</v>
      </c>
      <c r="AB192" s="11" t="s">
        <v>46</v>
      </c>
      <c r="AC192" s="11" t="s">
        <v>46</v>
      </c>
      <c r="AD192" s="11" t="s">
        <v>46</v>
      </c>
      <c r="AE192" s="11" t="s">
        <v>46</v>
      </c>
      <c r="AF192" s="11"/>
      <c r="AG192" s="11"/>
      <c r="AH192" s="54">
        <v>1167670.1299999999</v>
      </c>
      <c r="AI192" s="56">
        <v>1544331.442438669</v>
      </c>
      <c r="AJ192" s="30">
        <v>120858.3</v>
      </c>
      <c r="AK192" s="30">
        <v>6.2655781429189306</v>
      </c>
      <c r="AL192" s="30">
        <v>2645.5932077405641</v>
      </c>
      <c r="AM192" s="31">
        <v>2003367844.8468533</v>
      </c>
      <c r="AN192" s="30">
        <v>757247.12287033896</v>
      </c>
      <c r="AO192" s="10">
        <v>1</v>
      </c>
      <c r="AP192" s="11">
        <v>1</v>
      </c>
      <c r="AQ192" s="11" t="s">
        <v>46</v>
      </c>
      <c r="AR192" s="11" t="s">
        <v>46</v>
      </c>
      <c r="AS192" s="11" t="s">
        <v>46</v>
      </c>
      <c r="AT192" s="11"/>
      <c r="AU192" s="32">
        <v>1</v>
      </c>
      <c r="AV192" s="10">
        <v>7</v>
      </c>
      <c r="AW192" s="11">
        <v>29</v>
      </c>
      <c r="AX192" s="11" t="s">
        <v>46</v>
      </c>
      <c r="AY192" s="11" t="s">
        <v>46</v>
      </c>
      <c r="AZ192" s="11"/>
      <c r="BA192" s="32">
        <v>18</v>
      </c>
      <c r="BB192" s="10">
        <v>0</v>
      </c>
      <c r="BC192" s="11" t="s">
        <v>46</v>
      </c>
      <c r="BD192" s="11" t="s">
        <v>46</v>
      </c>
      <c r="BE192" s="11"/>
      <c r="BF192" s="32">
        <v>0</v>
      </c>
      <c r="BG192" s="10" t="s">
        <v>46</v>
      </c>
      <c r="BH192" s="11">
        <v>0</v>
      </c>
      <c r="BI192" s="11" t="s">
        <v>46</v>
      </c>
      <c r="BJ192" s="11"/>
      <c r="BK192" s="35">
        <v>0</v>
      </c>
      <c r="BL192" s="13" t="s">
        <v>46</v>
      </c>
      <c r="BM192" s="14">
        <v>0</v>
      </c>
      <c r="BN192" s="14" t="s">
        <v>46</v>
      </c>
      <c r="BO192" s="14"/>
      <c r="BP192" s="37">
        <v>0</v>
      </c>
      <c r="BQ192" s="15" t="s">
        <v>46</v>
      </c>
      <c r="BT192" s="10" t="s">
        <v>46</v>
      </c>
      <c r="BU192" s="40">
        <v>20030526192329</v>
      </c>
      <c r="BV192">
        <v>1</v>
      </c>
      <c r="BW192" t="s">
        <v>46</v>
      </c>
      <c r="BX192">
        <v>1</v>
      </c>
      <c r="BY192" t="s">
        <v>46</v>
      </c>
    </row>
    <row r="193" spans="1:77">
      <c r="A193">
        <v>183</v>
      </c>
      <c r="B193" s="9" t="s">
        <v>539</v>
      </c>
      <c r="C193" s="10" t="s">
        <v>41</v>
      </c>
      <c r="D193" s="11" t="s">
        <v>540</v>
      </c>
      <c r="E193" s="11" t="s">
        <v>177</v>
      </c>
      <c r="F193" s="11" t="s">
        <v>177</v>
      </c>
      <c r="G193" s="35">
        <v>58.34</v>
      </c>
      <c r="H193" s="35">
        <v>29.05</v>
      </c>
      <c r="I193" s="35">
        <v>6.6</v>
      </c>
      <c r="J193" s="35">
        <v>9.1199999999999992</v>
      </c>
      <c r="K193" s="12" t="s">
        <v>1298</v>
      </c>
      <c r="L193" s="10" t="s">
        <v>46</v>
      </c>
      <c r="M193" s="11">
        <v>30000</v>
      </c>
      <c r="N193" s="11" t="s">
        <v>46</v>
      </c>
      <c r="O193" s="11">
        <v>4416</v>
      </c>
      <c r="P193" s="11"/>
      <c r="Q193" s="11"/>
      <c r="R193" s="45">
        <v>17208</v>
      </c>
      <c r="S193" s="10" t="s">
        <v>46</v>
      </c>
      <c r="T193" s="11">
        <v>25000</v>
      </c>
      <c r="U193" s="11" t="s">
        <v>46</v>
      </c>
      <c r="V193" s="11">
        <v>27691</v>
      </c>
      <c r="W193" s="11"/>
      <c r="X193" s="11"/>
      <c r="Y193" s="50">
        <v>26345.5</v>
      </c>
      <c r="Z193" s="10">
        <v>32700000.000000004</v>
      </c>
      <c r="AA193" s="35">
        <v>684954595.21000004</v>
      </c>
      <c r="AB193" s="11">
        <v>500000000</v>
      </c>
      <c r="AC193" s="11" t="s">
        <v>46</v>
      </c>
      <c r="AD193" s="11" t="s">
        <v>46</v>
      </c>
      <c r="AE193" s="11" t="s">
        <v>46</v>
      </c>
      <c r="AF193" s="11"/>
      <c r="AG193" s="11"/>
      <c r="AH193" s="54">
        <v>405884865.06999999</v>
      </c>
      <c r="AI193" s="56">
        <v>536813217.2204985</v>
      </c>
      <c r="AJ193" s="30">
        <v>41438.879999999997</v>
      </c>
      <c r="AK193" s="30">
        <v>54.532262711410638</v>
      </c>
      <c r="AL193" s="30">
        <v>6125.2621196360515</v>
      </c>
      <c r="AM193" s="31">
        <v>13841597156.479664</v>
      </c>
      <c r="AN193" s="30">
        <v>2259755.89062662</v>
      </c>
      <c r="AO193" s="10">
        <v>31000</v>
      </c>
      <c r="AP193" s="11">
        <v>26271</v>
      </c>
      <c r="AQ193" s="11">
        <v>26796</v>
      </c>
      <c r="AR193" s="11" t="s">
        <v>46</v>
      </c>
      <c r="AS193" s="11" t="s">
        <v>46</v>
      </c>
      <c r="AT193" s="11"/>
      <c r="AU193" s="32">
        <v>28022.333333333332</v>
      </c>
      <c r="AV193" s="10">
        <v>30000</v>
      </c>
      <c r="AW193" s="11">
        <v>9647</v>
      </c>
      <c r="AX193" s="11" t="s">
        <v>46</v>
      </c>
      <c r="AY193" s="11" t="s">
        <v>46</v>
      </c>
      <c r="AZ193" s="11"/>
      <c r="BA193" s="32">
        <v>19823.5</v>
      </c>
      <c r="BB193" s="10">
        <v>267628</v>
      </c>
      <c r="BC193" s="11">
        <v>267628</v>
      </c>
      <c r="BD193" s="11" t="s">
        <v>46</v>
      </c>
      <c r="BE193" s="11"/>
      <c r="BF193" s="32">
        <v>267628</v>
      </c>
      <c r="BG193" s="10" t="s">
        <v>46</v>
      </c>
      <c r="BH193" s="11">
        <v>0</v>
      </c>
      <c r="BI193" s="11" t="s">
        <v>46</v>
      </c>
      <c r="BJ193" s="11"/>
      <c r="BK193" s="35">
        <v>0</v>
      </c>
      <c r="BL193" s="13" t="s">
        <v>46</v>
      </c>
      <c r="BM193" s="14">
        <v>525</v>
      </c>
      <c r="BN193" s="14" t="s">
        <v>46</v>
      </c>
      <c r="BO193" s="14"/>
      <c r="BP193" s="37">
        <v>525</v>
      </c>
      <c r="BQ193" s="15" t="s">
        <v>46</v>
      </c>
      <c r="BT193" s="10" t="s">
        <v>46</v>
      </c>
      <c r="BU193" s="40">
        <v>20031226015652</v>
      </c>
      <c r="BV193">
        <v>1</v>
      </c>
      <c r="BW193" t="s">
        <v>46</v>
      </c>
      <c r="BX193">
        <v>1</v>
      </c>
      <c r="BY193" t="s">
        <v>46</v>
      </c>
    </row>
    <row r="194" spans="1:77">
      <c r="A194">
        <v>184</v>
      </c>
      <c r="B194" s="9" t="s">
        <v>541</v>
      </c>
      <c r="C194" s="10" t="s">
        <v>41</v>
      </c>
      <c r="D194" s="11" t="s">
        <v>542</v>
      </c>
      <c r="E194" s="11" t="s">
        <v>119</v>
      </c>
      <c r="F194" s="11" t="s">
        <v>119</v>
      </c>
      <c r="G194" s="35">
        <v>-104.063</v>
      </c>
      <c r="H194" s="35">
        <v>18.899999999999999</v>
      </c>
      <c r="I194" s="35">
        <v>7.5</v>
      </c>
      <c r="J194" s="35">
        <v>7.44</v>
      </c>
      <c r="K194" s="12" t="s">
        <v>1297</v>
      </c>
      <c r="L194" s="10">
        <v>6615</v>
      </c>
      <c r="M194" s="11">
        <v>240</v>
      </c>
      <c r="N194" s="11" t="s">
        <v>46</v>
      </c>
      <c r="O194" s="11" t="s">
        <v>46</v>
      </c>
      <c r="P194" s="11"/>
      <c r="Q194" s="11"/>
      <c r="R194" s="45">
        <v>3427.5</v>
      </c>
      <c r="S194" s="10">
        <v>2005</v>
      </c>
      <c r="T194" s="11">
        <v>81</v>
      </c>
      <c r="U194" s="11" t="s">
        <v>46</v>
      </c>
      <c r="V194" s="11" t="s">
        <v>46</v>
      </c>
      <c r="W194" s="11"/>
      <c r="X194" s="11"/>
      <c r="Y194" s="50">
        <v>1043</v>
      </c>
      <c r="Z194" s="10" t="s">
        <v>46</v>
      </c>
      <c r="AA194" s="35">
        <v>3401119.5499999993</v>
      </c>
      <c r="AB194" s="11">
        <v>116300000</v>
      </c>
      <c r="AC194" s="11" t="s">
        <v>46</v>
      </c>
      <c r="AD194" s="11" t="s">
        <v>46</v>
      </c>
      <c r="AE194" s="11">
        <v>1079040000</v>
      </c>
      <c r="AF194" s="11"/>
      <c r="AG194" s="11"/>
      <c r="AH194" s="54">
        <v>399580373.18333334</v>
      </c>
      <c r="AI194" s="56">
        <v>528475053.21421462</v>
      </c>
      <c r="AJ194" s="30">
        <v>15798.22</v>
      </c>
      <c r="AK194" s="30">
        <v>753.19250477011974</v>
      </c>
      <c r="AL194" s="30">
        <v>9921.7257337258434</v>
      </c>
      <c r="AM194" s="31">
        <v>118059615535.39502</v>
      </c>
      <c r="AN194" s="30">
        <v>11899100.892709401</v>
      </c>
      <c r="AO194" s="10">
        <v>29</v>
      </c>
      <c r="AP194" s="11">
        <v>36</v>
      </c>
      <c r="AQ194" s="11">
        <v>29</v>
      </c>
      <c r="AR194" s="11" t="s">
        <v>46</v>
      </c>
      <c r="AS194" s="11" t="s">
        <v>46</v>
      </c>
      <c r="AT194" s="11"/>
      <c r="AU194" s="32">
        <v>31.333333333333332</v>
      </c>
      <c r="AV194" s="10">
        <v>300</v>
      </c>
      <c r="AW194" s="11">
        <v>348</v>
      </c>
      <c r="AX194" s="11" t="s">
        <v>46</v>
      </c>
      <c r="AY194" s="11" t="s">
        <v>46</v>
      </c>
      <c r="AZ194" s="11"/>
      <c r="BA194" s="32">
        <v>324</v>
      </c>
      <c r="BB194" s="10">
        <v>0</v>
      </c>
      <c r="BC194" s="11">
        <v>178603</v>
      </c>
      <c r="BD194" s="11" t="s">
        <v>46</v>
      </c>
      <c r="BE194" s="11"/>
      <c r="BF194" s="32">
        <v>89301.5</v>
      </c>
      <c r="BG194" s="10" t="s">
        <v>46</v>
      </c>
      <c r="BH194" s="11">
        <v>750</v>
      </c>
      <c r="BI194" s="11" t="s">
        <v>46</v>
      </c>
      <c r="BJ194" s="11"/>
      <c r="BK194" s="35">
        <v>750</v>
      </c>
      <c r="BL194" s="13" t="s">
        <v>46</v>
      </c>
      <c r="BM194" s="14">
        <v>0</v>
      </c>
      <c r="BN194" s="14" t="s">
        <v>46</v>
      </c>
      <c r="BO194" s="14"/>
      <c r="BP194" s="37">
        <v>0</v>
      </c>
      <c r="BQ194" s="15" t="s">
        <v>46</v>
      </c>
      <c r="BR194" s="14" t="s">
        <v>37</v>
      </c>
      <c r="BS194" s="18">
        <v>287100000</v>
      </c>
      <c r="BT194" s="10" t="s">
        <v>46</v>
      </c>
      <c r="BU194" s="40">
        <v>20030122020636</v>
      </c>
      <c r="BV194">
        <v>1</v>
      </c>
      <c r="BW194" t="s">
        <v>46</v>
      </c>
      <c r="BX194">
        <v>1</v>
      </c>
      <c r="BY194" t="s">
        <v>46</v>
      </c>
    </row>
    <row r="195" spans="1:77">
      <c r="A195">
        <v>185</v>
      </c>
      <c r="B195" s="9" t="s">
        <v>543</v>
      </c>
      <c r="C195" s="10" t="s">
        <v>41</v>
      </c>
      <c r="D195" s="11" t="s">
        <v>544</v>
      </c>
      <c r="E195" s="11" t="s">
        <v>102</v>
      </c>
      <c r="F195" s="11" t="s">
        <v>102</v>
      </c>
      <c r="G195" s="35">
        <v>40.517400000000002</v>
      </c>
      <c r="H195" s="35">
        <v>38.996499999999997</v>
      </c>
      <c r="I195" s="35">
        <v>6.3</v>
      </c>
      <c r="J195" s="35">
        <v>8.5299999999999994</v>
      </c>
      <c r="K195" s="12" t="s">
        <v>1298</v>
      </c>
      <c r="L195" s="10">
        <v>2593</v>
      </c>
      <c r="M195" s="11">
        <v>24745</v>
      </c>
      <c r="N195" s="11" t="s">
        <v>46</v>
      </c>
      <c r="O195" s="11">
        <v>18360</v>
      </c>
      <c r="P195" s="11">
        <v>29195</v>
      </c>
      <c r="Q195" s="11"/>
      <c r="R195" s="45">
        <v>18723.25</v>
      </c>
      <c r="S195" s="10">
        <v>718</v>
      </c>
      <c r="T195" s="11">
        <v>0</v>
      </c>
      <c r="U195" s="11" t="s">
        <v>46</v>
      </c>
      <c r="V195" s="11">
        <v>6385</v>
      </c>
      <c r="W195" s="11">
        <v>718</v>
      </c>
      <c r="X195" s="11"/>
      <c r="Y195" s="50">
        <v>1955.25</v>
      </c>
      <c r="Z195" s="10" t="s">
        <v>46</v>
      </c>
      <c r="AA195" s="35">
        <v>119319789.90000001</v>
      </c>
      <c r="AB195" s="11">
        <v>135000000</v>
      </c>
      <c r="AC195" s="11" t="s">
        <v>46</v>
      </c>
      <c r="AD195" s="11" t="s">
        <v>46</v>
      </c>
      <c r="AE195" s="11" t="s">
        <v>46</v>
      </c>
      <c r="AF195" s="11"/>
      <c r="AG195" s="11"/>
      <c r="AH195" s="54">
        <v>127159894.95</v>
      </c>
      <c r="AI195" s="56">
        <v>168178511.1592117</v>
      </c>
      <c r="AJ195" s="30">
        <v>68871.179999999993</v>
      </c>
      <c r="AK195" s="30">
        <v>70.399985341245213</v>
      </c>
      <c r="AL195" s="30">
        <v>9448.0233463950426</v>
      </c>
      <c r="AM195" s="31">
        <v>45809025225.577103</v>
      </c>
      <c r="AN195" s="30">
        <v>4848530.0624342598</v>
      </c>
      <c r="AO195" s="10">
        <v>177</v>
      </c>
      <c r="AP195" s="11">
        <v>184</v>
      </c>
      <c r="AQ195" s="11">
        <v>177</v>
      </c>
      <c r="AR195" s="11" t="s">
        <v>46</v>
      </c>
      <c r="AS195" s="11" t="s">
        <v>46</v>
      </c>
      <c r="AT195" s="11"/>
      <c r="AU195" s="32">
        <v>179.33333333333334</v>
      </c>
      <c r="AV195" s="10">
        <v>521</v>
      </c>
      <c r="AW195" s="11">
        <v>520</v>
      </c>
      <c r="AX195" s="11" t="s">
        <v>46</v>
      </c>
      <c r="AY195" s="11" t="s">
        <v>46</v>
      </c>
      <c r="AZ195" s="11"/>
      <c r="BA195" s="32">
        <v>520.5</v>
      </c>
      <c r="BB195" s="10">
        <v>0</v>
      </c>
      <c r="BC195" s="11">
        <v>290520</v>
      </c>
      <c r="BD195" s="11" t="s">
        <v>46</v>
      </c>
      <c r="BE195" s="11"/>
      <c r="BF195" s="32">
        <v>145260</v>
      </c>
      <c r="BG195" s="10" t="s">
        <v>46</v>
      </c>
      <c r="BH195" s="11">
        <v>0</v>
      </c>
      <c r="BI195" s="11" t="s">
        <v>46</v>
      </c>
      <c r="BJ195" s="11"/>
      <c r="BK195" s="35">
        <v>0</v>
      </c>
      <c r="BL195" s="13" t="s">
        <v>46</v>
      </c>
      <c r="BM195" s="14">
        <v>0</v>
      </c>
      <c r="BN195" s="14" t="s">
        <v>46</v>
      </c>
      <c r="BO195" s="14"/>
      <c r="BP195" s="37">
        <v>0</v>
      </c>
      <c r="BQ195" s="15" t="s">
        <v>46</v>
      </c>
      <c r="BT195" s="10" t="s">
        <v>46</v>
      </c>
      <c r="BU195" s="40">
        <v>20030501002706</v>
      </c>
      <c r="BV195">
        <v>1</v>
      </c>
      <c r="BW195" t="s">
        <v>46</v>
      </c>
      <c r="BX195">
        <v>1</v>
      </c>
      <c r="BY195" t="s">
        <v>46</v>
      </c>
    </row>
    <row r="196" spans="1:77">
      <c r="A196">
        <v>186</v>
      </c>
      <c r="B196" s="9" t="s">
        <v>545</v>
      </c>
      <c r="C196" s="10" t="s">
        <v>41</v>
      </c>
      <c r="D196" s="11" t="s">
        <v>546</v>
      </c>
      <c r="E196" s="11" t="s">
        <v>162</v>
      </c>
      <c r="F196" s="11" t="s">
        <v>162</v>
      </c>
      <c r="G196" s="35">
        <v>-65.84</v>
      </c>
      <c r="H196" s="35">
        <v>-28.56</v>
      </c>
      <c r="I196" s="35">
        <v>6.1</v>
      </c>
      <c r="J196" s="35">
        <v>7.06</v>
      </c>
      <c r="K196" s="12" t="s">
        <v>1298</v>
      </c>
      <c r="L196" s="10" t="s">
        <v>46</v>
      </c>
      <c r="M196" s="11">
        <v>0</v>
      </c>
      <c r="N196" s="11" t="s">
        <v>46</v>
      </c>
      <c r="O196" s="11" t="s">
        <v>46</v>
      </c>
      <c r="P196" s="11"/>
      <c r="Q196" s="11"/>
      <c r="R196" s="45">
        <v>0</v>
      </c>
      <c r="S196" s="10" t="s">
        <v>46</v>
      </c>
      <c r="T196" s="11">
        <v>115</v>
      </c>
      <c r="U196" s="11" t="s">
        <v>46</v>
      </c>
      <c r="V196" s="11" t="s">
        <v>46</v>
      </c>
      <c r="W196" s="11"/>
      <c r="X196" s="11"/>
      <c r="Y196" s="50">
        <v>115</v>
      </c>
      <c r="Z196" s="10" t="s">
        <v>46</v>
      </c>
      <c r="AA196" s="35">
        <v>3310083.3299999996</v>
      </c>
      <c r="AB196" s="11" t="s">
        <v>46</v>
      </c>
      <c r="AC196" s="11" t="s">
        <v>46</v>
      </c>
      <c r="AD196" s="11" t="s">
        <v>46</v>
      </c>
      <c r="AE196" s="11" t="s">
        <v>46</v>
      </c>
      <c r="AF196" s="11"/>
      <c r="AG196" s="11"/>
      <c r="AH196" s="54">
        <v>3310083.3299999996</v>
      </c>
      <c r="AI196" s="56">
        <v>4168592.7305403883</v>
      </c>
      <c r="AJ196" s="30">
        <v>25354.31</v>
      </c>
      <c r="AK196" s="30">
        <v>101.80031490372998</v>
      </c>
      <c r="AL196" s="30">
        <v>8973.7120738619033</v>
      </c>
      <c r="AM196" s="31">
        <v>23161839524.746273</v>
      </c>
      <c r="AN196" s="30">
        <v>2581076.7421667902</v>
      </c>
      <c r="AO196" s="10">
        <v>1</v>
      </c>
      <c r="AP196" s="11">
        <v>0</v>
      </c>
      <c r="AQ196" s="11" t="s">
        <v>46</v>
      </c>
      <c r="AR196" s="11" t="s">
        <v>46</v>
      </c>
      <c r="AS196" s="11" t="s">
        <v>46</v>
      </c>
      <c r="AT196" s="11"/>
      <c r="AU196" s="32">
        <v>0.5</v>
      </c>
      <c r="AV196" s="10" t="s">
        <v>46</v>
      </c>
      <c r="AW196" s="11">
        <v>0</v>
      </c>
      <c r="AX196" s="11" t="s">
        <v>46</v>
      </c>
      <c r="AY196" s="11" t="s">
        <v>46</v>
      </c>
      <c r="AZ196" s="11"/>
      <c r="BA196" s="32">
        <v>0</v>
      </c>
      <c r="BB196" s="10">
        <v>400</v>
      </c>
      <c r="BC196" s="11" t="s">
        <v>46</v>
      </c>
      <c r="BD196" s="11" t="s">
        <v>46</v>
      </c>
      <c r="BE196" s="11"/>
      <c r="BF196" s="32">
        <v>400</v>
      </c>
      <c r="BG196" s="10" t="s">
        <v>46</v>
      </c>
      <c r="BH196" s="11">
        <v>60</v>
      </c>
      <c r="BI196" s="11" t="s">
        <v>46</v>
      </c>
      <c r="BJ196" s="11"/>
      <c r="BK196" s="35">
        <v>60</v>
      </c>
      <c r="BL196" s="13" t="s">
        <v>46</v>
      </c>
      <c r="BM196" s="14">
        <v>0</v>
      </c>
      <c r="BN196" s="14" t="s">
        <v>46</v>
      </c>
      <c r="BO196" s="14"/>
      <c r="BP196" s="37">
        <v>0</v>
      </c>
      <c r="BQ196" s="15" t="s">
        <v>46</v>
      </c>
      <c r="BT196" s="10" t="s">
        <v>46</v>
      </c>
      <c r="BU196" s="40">
        <v>20040907115304</v>
      </c>
      <c r="BV196">
        <v>1</v>
      </c>
      <c r="BW196" t="s">
        <v>46</v>
      </c>
      <c r="BX196">
        <v>1</v>
      </c>
      <c r="BY196" t="s">
        <v>46</v>
      </c>
    </row>
    <row r="197" spans="1:77">
      <c r="A197">
        <v>187</v>
      </c>
      <c r="B197" s="9" t="s">
        <v>547</v>
      </c>
      <c r="C197" s="10" t="s">
        <v>41</v>
      </c>
      <c r="D197" s="11" t="s">
        <v>548</v>
      </c>
      <c r="E197" s="11" t="s">
        <v>148</v>
      </c>
      <c r="F197" s="11" t="s">
        <v>148</v>
      </c>
      <c r="G197" s="35">
        <v>103.873</v>
      </c>
      <c r="H197" s="35">
        <v>27.265999999999998</v>
      </c>
      <c r="I197" s="35">
        <v>5.3</v>
      </c>
      <c r="J197" s="35">
        <v>5.92</v>
      </c>
      <c r="K197" s="12" t="s">
        <v>1298</v>
      </c>
      <c r="L197" s="10">
        <v>65601</v>
      </c>
      <c r="M197" s="11" t="s">
        <v>46</v>
      </c>
      <c r="N197" s="11" t="s">
        <v>46</v>
      </c>
      <c r="O197" s="11" t="s">
        <v>46</v>
      </c>
      <c r="P197" s="11"/>
      <c r="Q197" s="11"/>
      <c r="R197" s="45">
        <v>65601</v>
      </c>
      <c r="S197" s="10">
        <v>18556</v>
      </c>
      <c r="T197" s="11" t="s">
        <v>46</v>
      </c>
      <c r="U197" s="11" t="s">
        <v>46</v>
      </c>
      <c r="V197" s="11" t="s">
        <v>46</v>
      </c>
      <c r="W197" s="11"/>
      <c r="X197" s="11"/>
      <c r="Y197" s="50">
        <v>18556</v>
      </c>
      <c r="Z197" s="10" t="s">
        <v>46</v>
      </c>
      <c r="AA197" s="35" t="s">
        <v>46</v>
      </c>
      <c r="AB197" s="11">
        <v>50000000</v>
      </c>
      <c r="AC197" s="11" t="s">
        <v>46</v>
      </c>
      <c r="AD197" s="11" t="s">
        <v>46</v>
      </c>
      <c r="AE197" s="11" t="s">
        <v>46</v>
      </c>
      <c r="AF197" s="11"/>
      <c r="AG197" s="11"/>
      <c r="AH197" s="54">
        <v>50000000</v>
      </c>
      <c r="AI197" s="56">
        <v>62968093.473048434</v>
      </c>
      <c r="AJ197" s="30">
        <v>4994.9080000000004</v>
      </c>
      <c r="AK197" s="30">
        <v>3173.0817625480991</v>
      </c>
      <c r="AL197" s="30">
        <v>2803.7654851673942</v>
      </c>
      <c r="AM197" s="31">
        <v>44437584266.499451</v>
      </c>
      <c r="AN197" s="30">
        <v>15849251.480405601</v>
      </c>
      <c r="AO197" s="10">
        <v>4</v>
      </c>
      <c r="AP197" s="11" t="s">
        <v>46</v>
      </c>
      <c r="AQ197" s="11">
        <v>4</v>
      </c>
      <c r="AR197" s="11" t="s">
        <v>46</v>
      </c>
      <c r="AS197" s="11" t="s">
        <v>46</v>
      </c>
      <c r="AT197" s="11"/>
      <c r="AU197" s="32">
        <v>4</v>
      </c>
      <c r="AV197" s="10">
        <v>600</v>
      </c>
      <c r="AW197" s="11" t="s">
        <v>46</v>
      </c>
      <c r="AX197" s="11" t="s">
        <v>46</v>
      </c>
      <c r="AY197" s="11" t="s">
        <v>46</v>
      </c>
      <c r="AZ197" s="11"/>
      <c r="BA197" s="32">
        <v>600</v>
      </c>
      <c r="BB197" s="10" t="s">
        <v>46</v>
      </c>
      <c r="BC197" s="11">
        <v>120600</v>
      </c>
      <c r="BD197" s="11" t="s">
        <v>46</v>
      </c>
      <c r="BE197" s="11"/>
      <c r="BF197" s="32">
        <v>120600</v>
      </c>
      <c r="BG197" s="10" t="s">
        <v>46</v>
      </c>
      <c r="BH197" s="11" t="s">
        <v>46</v>
      </c>
      <c r="BI197" s="11" t="s">
        <v>46</v>
      </c>
      <c r="BJ197" s="11"/>
      <c r="BK197" s="35"/>
      <c r="BL197" s="13" t="s">
        <v>46</v>
      </c>
      <c r="BM197" s="14" t="s">
        <v>46</v>
      </c>
      <c r="BN197" s="14" t="s">
        <v>46</v>
      </c>
      <c r="BO197" s="14"/>
      <c r="BP197" s="37"/>
      <c r="BQ197" s="15" t="s">
        <v>46</v>
      </c>
      <c r="BT197" s="10" t="s">
        <v>46</v>
      </c>
      <c r="BU197" s="40">
        <v>20040810102614</v>
      </c>
      <c r="BV197">
        <v>1</v>
      </c>
      <c r="BW197" t="s">
        <v>46</v>
      </c>
      <c r="BX197">
        <v>1</v>
      </c>
      <c r="BY197" t="s">
        <v>46</v>
      </c>
    </row>
    <row r="198" spans="1:77">
      <c r="A198">
        <v>188</v>
      </c>
      <c r="B198" s="9" t="s">
        <v>549</v>
      </c>
      <c r="C198" s="10" t="s">
        <v>41</v>
      </c>
      <c r="D198" s="11" t="s">
        <v>550</v>
      </c>
      <c r="E198" s="11" t="s">
        <v>89</v>
      </c>
      <c r="F198" s="11" t="s">
        <v>90</v>
      </c>
      <c r="G198" s="35">
        <v>-77.509</v>
      </c>
      <c r="H198" s="35">
        <v>4.6909999999999998</v>
      </c>
      <c r="I198" s="35">
        <v>7.2</v>
      </c>
      <c r="J198" s="35">
        <v>8.1</v>
      </c>
      <c r="K198" s="12" t="s">
        <v>1298</v>
      </c>
      <c r="L198" s="10" t="s">
        <v>46</v>
      </c>
      <c r="M198" s="11">
        <v>1978</v>
      </c>
      <c r="N198" s="11" t="s">
        <v>46</v>
      </c>
      <c r="O198" s="11" t="s">
        <v>46</v>
      </c>
      <c r="P198" s="11"/>
      <c r="Q198" s="11"/>
      <c r="R198" s="45">
        <v>1978</v>
      </c>
      <c r="S198" s="10">
        <v>154</v>
      </c>
      <c r="T198" s="11">
        <v>296</v>
      </c>
      <c r="U198" s="11" t="s">
        <v>46</v>
      </c>
      <c r="V198" s="11" t="s">
        <v>46</v>
      </c>
      <c r="W198" s="11"/>
      <c r="X198" s="11"/>
      <c r="Y198" s="50">
        <v>225</v>
      </c>
      <c r="Z198" s="10" t="s">
        <v>46</v>
      </c>
      <c r="AA198" s="35">
        <v>16393109.590000002</v>
      </c>
      <c r="AB198" s="11" t="s">
        <v>46</v>
      </c>
      <c r="AC198" s="11" t="s">
        <v>46</v>
      </c>
      <c r="AD198" s="11" t="s">
        <v>46</v>
      </c>
      <c r="AE198" s="11" t="s">
        <v>46</v>
      </c>
      <c r="AF198" s="11"/>
      <c r="AG198" s="11"/>
      <c r="AH198" s="54">
        <v>16393109.590000002</v>
      </c>
      <c r="AI198" s="56">
        <v>20644857.139540937</v>
      </c>
      <c r="AJ198" s="30">
        <v>19468.97</v>
      </c>
      <c r="AK198" s="30">
        <v>806.38247750189657</v>
      </c>
      <c r="AL198" s="30">
        <v>5829.1311322091369</v>
      </c>
      <c r="AM198" s="31">
        <v>91514072678.845245</v>
      </c>
      <c r="AN198" s="30">
        <v>15699436.2630101</v>
      </c>
      <c r="AO198" s="10">
        <v>0</v>
      </c>
      <c r="AP198" s="11">
        <v>0</v>
      </c>
      <c r="AQ198" s="11">
        <v>0</v>
      </c>
      <c r="AR198" s="11" t="s">
        <v>46</v>
      </c>
      <c r="AS198" s="11" t="s">
        <v>46</v>
      </c>
      <c r="AT198" s="11"/>
      <c r="AU198" s="32">
        <v>0</v>
      </c>
      <c r="AV198" s="10">
        <v>10</v>
      </c>
      <c r="AW198" s="11">
        <v>0</v>
      </c>
      <c r="AX198" s="11" t="s">
        <v>46</v>
      </c>
      <c r="AY198" s="11" t="s">
        <v>46</v>
      </c>
      <c r="AZ198" s="11"/>
      <c r="BA198" s="32">
        <v>5</v>
      </c>
      <c r="BB198" s="10">
        <v>11320</v>
      </c>
      <c r="BC198" s="11">
        <v>8036</v>
      </c>
      <c r="BD198" s="11" t="s">
        <v>46</v>
      </c>
      <c r="BE198" s="11"/>
      <c r="BF198" s="32">
        <v>9678</v>
      </c>
      <c r="BG198" s="10" t="s">
        <v>46</v>
      </c>
      <c r="BH198" s="11">
        <v>0</v>
      </c>
      <c r="BI198" s="11" t="s">
        <v>46</v>
      </c>
      <c r="BJ198" s="11"/>
      <c r="BK198" s="35">
        <v>0</v>
      </c>
      <c r="BL198" s="13" t="s">
        <v>46</v>
      </c>
      <c r="BM198" s="14">
        <v>0</v>
      </c>
      <c r="BN198" s="14" t="s">
        <v>46</v>
      </c>
      <c r="BO198" s="14"/>
      <c r="BP198" s="37">
        <v>0</v>
      </c>
      <c r="BQ198" s="15" t="s">
        <v>46</v>
      </c>
      <c r="BT198" s="10" t="s">
        <v>46</v>
      </c>
      <c r="BU198" s="40">
        <v>20041115090656</v>
      </c>
      <c r="BV198">
        <v>1</v>
      </c>
      <c r="BW198" t="s">
        <v>46</v>
      </c>
      <c r="BX198">
        <v>1</v>
      </c>
      <c r="BY198" t="s">
        <v>46</v>
      </c>
    </row>
    <row r="199" spans="1:77">
      <c r="A199">
        <v>189</v>
      </c>
      <c r="B199" s="9" t="s">
        <v>551</v>
      </c>
      <c r="C199" s="10" t="s">
        <v>41</v>
      </c>
      <c r="D199" s="11" t="s">
        <v>552</v>
      </c>
      <c r="E199" s="11" t="s">
        <v>78</v>
      </c>
      <c r="F199" s="11" t="s">
        <v>553</v>
      </c>
      <c r="G199" s="35">
        <v>95.7</v>
      </c>
      <c r="H199" s="35">
        <v>3.2770000000000001</v>
      </c>
      <c r="I199" s="35">
        <v>9</v>
      </c>
      <c r="J199" s="35">
        <v>8.56</v>
      </c>
      <c r="K199" s="12" t="s">
        <v>1297</v>
      </c>
      <c r="L199" s="10" t="s">
        <v>46</v>
      </c>
      <c r="M199" s="11" t="s">
        <v>46</v>
      </c>
      <c r="N199" s="11" t="s">
        <v>46</v>
      </c>
      <c r="O199" s="11">
        <v>320000</v>
      </c>
      <c r="P199" s="11"/>
      <c r="Q199" s="11"/>
      <c r="R199" s="45">
        <v>320000</v>
      </c>
      <c r="S199" s="10" t="s">
        <v>46</v>
      </c>
      <c r="T199" s="11" t="s">
        <v>46</v>
      </c>
      <c r="U199" s="11" t="s">
        <v>46</v>
      </c>
      <c r="V199" s="11">
        <v>365000</v>
      </c>
      <c r="W199" s="11"/>
      <c r="X199" s="11"/>
      <c r="Y199" s="50">
        <v>365000</v>
      </c>
      <c r="Z199" s="10">
        <v>10000000000</v>
      </c>
      <c r="AA199" s="35" t="s">
        <v>46</v>
      </c>
      <c r="AB199" s="11">
        <v>9991000000</v>
      </c>
      <c r="AC199" s="11" t="s">
        <v>46</v>
      </c>
      <c r="AD199" s="11">
        <v>11995550000</v>
      </c>
      <c r="AE199" s="11">
        <v>4452000000</v>
      </c>
      <c r="AF199" s="11"/>
      <c r="AG199" s="11"/>
      <c r="AH199" s="54">
        <v>9109637500</v>
      </c>
      <c r="AI199" s="56">
        <v>11472330112.111746</v>
      </c>
      <c r="AJ199" s="30">
        <v>40972.47</v>
      </c>
      <c r="AK199" s="30">
        <v>29.215391073273835</v>
      </c>
      <c r="AL199" s="30">
        <v>2740.5481260512202</v>
      </c>
      <c r="AM199" s="31">
        <v>3280509373.4861355</v>
      </c>
      <c r="AN199" s="30">
        <v>1197026.73428798</v>
      </c>
      <c r="AO199" s="10">
        <v>1001</v>
      </c>
      <c r="AP199" s="11" t="s">
        <v>46</v>
      </c>
      <c r="AQ199" s="11">
        <v>2</v>
      </c>
      <c r="AR199" s="11" t="s">
        <v>46</v>
      </c>
      <c r="AS199" s="11" t="s">
        <v>46</v>
      </c>
      <c r="AT199" s="11"/>
      <c r="AU199" s="32">
        <v>501.5</v>
      </c>
      <c r="AV199" s="10" t="s">
        <v>46</v>
      </c>
      <c r="AW199" s="11" t="s">
        <v>46</v>
      </c>
      <c r="AX199" s="11" t="s">
        <v>46</v>
      </c>
      <c r="AY199" s="11" t="s">
        <v>46</v>
      </c>
      <c r="AZ199" s="11"/>
      <c r="BA199" s="32"/>
      <c r="BB199" s="10" t="s">
        <v>46</v>
      </c>
      <c r="BC199" s="11" t="s">
        <v>46</v>
      </c>
      <c r="BD199" s="11" t="s">
        <v>46</v>
      </c>
      <c r="BE199" s="11"/>
      <c r="BF199" s="32"/>
      <c r="BG199" s="10" t="s">
        <v>46</v>
      </c>
      <c r="BH199" s="11" t="s">
        <v>46</v>
      </c>
      <c r="BI199" s="11" t="s">
        <v>46</v>
      </c>
      <c r="BJ199" s="11"/>
      <c r="BK199" s="35"/>
      <c r="BL199" s="13" t="s">
        <v>46</v>
      </c>
      <c r="BM199" s="14" t="s">
        <v>46</v>
      </c>
      <c r="BN199" s="14" t="s">
        <v>46</v>
      </c>
      <c r="BO199" s="14"/>
      <c r="BP199" s="37"/>
      <c r="BQ199" s="15" t="s">
        <v>46</v>
      </c>
      <c r="BR199" s="14" t="s">
        <v>37</v>
      </c>
      <c r="BS199" s="18">
        <v>1398000000</v>
      </c>
      <c r="BT199" s="10" t="s">
        <v>46</v>
      </c>
      <c r="BU199" s="40">
        <v>20041226005853</v>
      </c>
      <c r="BV199">
        <v>1</v>
      </c>
      <c r="BW199" t="s">
        <v>46</v>
      </c>
      <c r="BX199">
        <v>1</v>
      </c>
      <c r="BY199" t="s">
        <v>46</v>
      </c>
    </row>
    <row r="200" spans="1:77">
      <c r="A200">
        <v>190</v>
      </c>
      <c r="B200" s="9" t="s">
        <v>554</v>
      </c>
      <c r="C200" s="10" t="s">
        <v>41</v>
      </c>
      <c r="D200" s="11" t="s">
        <v>555</v>
      </c>
      <c r="E200" s="11" t="s">
        <v>78</v>
      </c>
      <c r="F200" s="11" t="s">
        <v>78</v>
      </c>
      <c r="G200" s="35">
        <v>100.655</v>
      </c>
      <c r="H200" s="35">
        <v>-0.46600000000000003</v>
      </c>
      <c r="I200" s="35">
        <v>5</v>
      </c>
      <c r="J200" s="35">
        <v>3.79</v>
      </c>
      <c r="K200" s="12" t="s">
        <v>1298</v>
      </c>
      <c r="L200" s="10">
        <v>100</v>
      </c>
      <c r="M200" s="11">
        <v>656</v>
      </c>
      <c r="N200" s="11" t="s">
        <v>46</v>
      </c>
      <c r="O200" s="11" t="s">
        <v>46</v>
      </c>
      <c r="P200" s="11"/>
      <c r="Q200" s="11"/>
      <c r="R200" s="45">
        <v>378</v>
      </c>
      <c r="S200" s="10" t="s">
        <v>46</v>
      </c>
      <c r="T200" s="11">
        <v>402</v>
      </c>
      <c r="U200" s="11" t="s">
        <v>46</v>
      </c>
      <c r="V200" s="11" t="s">
        <v>46</v>
      </c>
      <c r="W200" s="11"/>
      <c r="X200" s="11"/>
      <c r="Y200" s="50">
        <v>402</v>
      </c>
      <c r="Z200" s="10" t="s">
        <v>46</v>
      </c>
      <c r="AA200" s="35">
        <v>13303242.77</v>
      </c>
      <c r="AB200" s="11" t="s">
        <v>46</v>
      </c>
      <c r="AC200" s="11" t="s">
        <v>46</v>
      </c>
      <c r="AD200" s="11" t="s">
        <v>46</v>
      </c>
      <c r="AE200" s="11" t="s">
        <v>46</v>
      </c>
      <c r="AF200" s="11"/>
      <c r="AG200" s="11"/>
      <c r="AH200" s="54">
        <v>13303242.77</v>
      </c>
      <c r="AI200" s="56">
        <v>16753596.684720315</v>
      </c>
      <c r="AJ200" s="30">
        <v>110906</v>
      </c>
      <c r="AK200" s="30">
        <v>227.53092470921771</v>
      </c>
      <c r="AL200" s="30">
        <v>2740.5481260512202</v>
      </c>
      <c r="AM200" s="31">
        <v>69156484287.453751</v>
      </c>
      <c r="AN200" s="30">
        <v>25234544.735800501</v>
      </c>
      <c r="AO200" s="10">
        <v>5</v>
      </c>
      <c r="AP200" s="11">
        <v>6</v>
      </c>
      <c r="AQ200" s="11">
        <v>5</v>
      </c>
      <c r="AR200" s="11" t="s">
        <v>46</v>
      </c>
      <c r="AS200" s="11" t="s">
        <v>46</v>
      </c>
      <c r="AT200" s="11"/>
      <c r="AU200" s="32">
        <v>5.333333333333333</v>
      </c>
      <c r="AV200" s="10">
        <v>7</v>
      </c>
      <c r="AW200" s="11">
        <v>25</v>
      </c>
      <c r="AX200" s="11" t="s">
        <v>46</v>
      </c>
      <c r="AY200" s="11" t="s">
        <v>46</v>
      </c>
      <c r="AZ200" s="11"/>
      <c r="BA200" s="32">
        <v>16</v>
      </c>
      <c r="BB200" s="10">
        <v>6640</v>
      </c>
      <c r="BC200" s="11">
        <v>507</v>
      </c>
      <c r="BD200" s="11" t="s">
        <v>46</v>
      </c>
      <c r="BE200" s="11"/>
      <c r="BF200" s="32">
        <v>3573.5</v>
      </c>
      <c r="BG200" s="10" t="s">
        <v>46</v>
      </c>
      <c r="BH200" s="11">
        <v>0</v>
      </c>
      <c r="BI200" s="11" t="s">
        <v>46</v>
      </c>
      <c r="BJ200" s="11"/>
      <c r="BK200" s="35">
        <v>0</v>
      </c>
      <c r="BL200" s="13" t="s">
        <v>46</v>
      </c>
      <c r="BM200" s="14">
        <v>0</v>
      </c>
      <c r="BN200" s="14" t="s">
        <v>46</v>
      </c>
      <c r="BO200" s="14"/>
      <c r="BP200" s="37">
        <v>0</v>
      </c>
      <c r="BQ200" s="15" t="s">
        <v>46</v>
      </c>
      <c r="BT200" s="10" t="s">
        <v>46</v>
      </c>
      <c r="BU200" s="40">
        <v>20040216144439</v>
      </c>
      <c r="BV200">
        <v>1</v>
      </c>
      <c r="BW200" t="s">
        <v>46</v>
      </c>
      <c r="BX200">
        <v>1</v>
      </c>
      <c r="BY200" t="s">
        <v>46</v>
      </c>
    </row>
    <row r="201" spans="1:77">
      <c r="A201">
        <v>191</v>
      </c>
      <c r="B201" s="9" t="s">
        <v>556</v>
      </c>
      <c r="C201" s="10" t="s">
        <v>41</v>
      </c>
      <c r="D201" s="11" t="s">
        <v>557</v>
      </c>
      <c r="E201" s="11" t="s">
        <v>78</v>
      </c>
      <c r="F201" s="11" t="s">
        <v>78</v>
      </c>
      <c r="G201" s="35">
        <v>100.39</v>
      </c>
      <c r="H201" s="35">
        <v>-1.61</v>
      </c>
      <c r="I201" s="35">
        <v>6</v>
      </c>
      <c r="J201" s="35">
        <v>5.0599999999999996</v>
      </c>
      <c r="K201" s="12" t="s">
        <v>1298</v>
      </c>
      <c r="L201" s="10" t="s">
        <v>46</v>
      </c>
      <c r="M201" s="11">
        <v>113</v>
      </c>
      <c r="N201" s="11" t="s">
        <v>46</v>
      </c>
      <c r="O201" s="11" t="s">
        <v>46</v>
      </c>
      <c r="P201" s="11"/>
      <c r="Q201" s="11"/>
      <c r="R201" s="45">
        <v>113</v>
      </c>
      <c r="S201" s="10" t="s">
        <v>46</v>
      </c>
      <c r="T201" s="11">
        <v>28</v>
      </c>
      <c r="U201" s="11" t="s">
        <v>46</v>
      </c>
      <c r="V201" s="11" t="s">
        <v>46</v>
      </c>
      <c r="W201" s="11"/>
      <c r="X201" s="11"/>
      <c r="Y201" s="50">
        <v>28</v>
      </c>
      <c r="Z201" s="10" t="s">
        <v>46</v>
      </c>
      <c r="AA201" s="35">
        <v>1050124.67</v>
      </c>
      <c r="AB201" s="11" t="s">
        <v>46</v>
      </c>
      <c r="AC201" s="11" t="s">
        <v>46</v>
      </c>
      <c r="AD201" s="11" t="s">
        <v>46</v>
      </c>
      <c r="AE201" s="11" t="s">
        <v>46</v>
      </c>
      <c r="AF201" s="11"/>
      <c r="AG201" s="11"/>
      <c r="AH201" s="54">
        <v>1050124.67</v>
      </c>
      <c r="AI201" s="56">
        <v>1322486.9675782828</v>
      </c>
      <c r="AJ201" s="30">
        <v>70637.63</v>
      </c>
      <c r="AK201" s="30">
        <v>424.08996694777557</v>
      </c>
      <c r="AL201" s="30">
        <v>2740.5481260512202</v>
      </c>
      <c r="AM201" s="31">
        <v>82097805924.449722</v>
      </c>
      <c r="AN201" s="30">
        <v>29956710.171969201</v>
      </c>
      <c r="AO201" s="10">
        <v>0</v>
      </c>
      <c r="AP201" s="11">
        <v>1</v>
      </c>
      <c r="AQ201" s="11" t="s">
        <v>46</v>
      </c>
      <c r="AR201" s="11" t="s">
        <v>46</v>
      </c>
      <c r="AS201" s="11" t="s">
        <v>46</v>
      </c>
      <c r="AT201" s="11"/>
      <c r="AU201" s="32">
        <v>0.5</v>
      </c>
      <c r="AV201" s="10">
        <v>1</v>
      </c>
      <c r="AW201" s="11">
        <v>9</v>
      </c>
      <c r="AX201" s="11" t="s">
        <v>46</v>
      </c>
      <c r="AY201" s="11" t="s">
        <v>46</v>
      </c>
      <c r="AZ201" s="11"/>
      <c r="BA201" s="32">
        <v>5</v>
      </c>
      <c r="BB201" s="10">
        <v>0</v>
      </c>
      <c r="BC201" s="11" t="s">
        <v>46</v>
      </c>
      <c r="BD201" s="11" t="s">
        <v>46</v>
      </c>
      <c r="BE201" s="11"/>
      <c r="BF201" s="32">
        <v>0</v>
      </c>
      <c r="BG201" s="10" t="s">
        <v>46</v>
      </c>
      <c r="BH201" s="11">
        <v>0</v>
      </c>
      <c r="BI201" s="11" t="s">
        <v>46</v>
      </c>
      <c r="BJ201" s="11"/>
      <c r="BK201" s="35">
        <v>0</v>
      </c>
      <c r="BL201" s="13" t="s">
        <v>46</v>
      </c>
      <c r="BM201" s="14">
        <v>0</v>
      </c>
      <c r="BN201" s="14" t="s">
        <v>46</v>
      </c>
      <c r="BO201" s="14"/>
      <c r="BP201" s="37">
        <v>0</v>
      </c>
      <c r="BQ201" s="15" t="s">
        <v>46</v>
      </c>
      <c r="BT201" s="10" t="s">
        <v>46</v>
      </c>
      <c r="BU201" s="40">
        <v>20040222064627</v>
      </c>
      <c r="BV201">
        <v>1</v>
      </c>
      <c r="BW201" t="s">
        <v>46</v>
      </c>
      <c r="BX201">
        <v>1</v>
      </c>
      <c r="BY201" t="s">
        <v>46</v>
      </c>
    </row>
    <row r="202" spans="1:77">
      <c r="A202">
        <v>192</v>
      </c>
      <c r="B202" s="9" t="s">
        <v>558</v>
      </c>
      <c r="C202" s="10" t="s">
        <v>41</v>
      </c>
      <c r="D202" s="11" t="s">
        <v>559</v>
      </c>
      <c r="E202" s="11" t="s">
        <v>78</v>
      </c>
      <c r="F202" s="11" t="s">
        <v>78</v>
      </c>
      <c r="G202" s="35">
        <v>135.57</v>
      </c>
      <c r="H202" s="35">
        <v>-3.62</v>
      </c>
      <c r="I202" s="35">
        <v>7</v>
      </c>
      <c r="J202" s="35">
        <v>8.32</v>
      </c>
      <c r="K202" s="12" t="s">
        <v>1298</v>
      </c>
      <c r="L202" s="10" t="s">
        <v>46</v>
      </c>
      <c r="M202" s="11">
        <v>0</v>
      </c>
      <c r="N202" s="11" t="s">
        <v>46</v>
      </c>
      <c r="O202" s="11" t="s">
        <v>46</v>
      </c>
      <c r="P202" s="11"/>
      <c r="Q202" s="11"/>
      <c r="R202" s="45">
        <v>0</v>
      </c>
      <c r="S202" s="10">
        <v>2678</v>
      </c>
      <c r="T202" s="11">
        <v>858</v>
      </c>
      <c r="U202" s="11" t="s">
        <v>46</v>
      </c>
      <c r="V202" s="11" t="s">
        <v>46</v>
      </c>
      <c r="W202" s="11"/>
      <c r="X202" s="11"/>
      <c r="Y202" s="50">
        <v>1768</v>
      </c>
      <c r="Z202" s="10" t="s">
        <v>46</v>
      </c>
      <c r="AA202" s="35">
        <v>20799444.739999998</v>
      </c>
      <c r="AB202" s="11">
        <v>1000000</v>
      </c>
      <c r="AC202" s="11" t="s">
        <v>46</v>
      </c>
      <c r="AD202" s="11" t="s">
        <v>46</v>
      </c>
      <c r="AE202" s="11" t="s">
        <v>46</v>
      </c>
      <c r="AF202" s="11"/>
      <c r="AG202" s="11"/>
      <c r="AH202" s="54">
        <v>10899722.369999999</v>
      </c>
      <c r="AI202" s="56">
        <v>13726694.74048874</v>
      </c>
      <c r="AJ202" s="30">
        <v>131250.20000000001</v>
      </c>
      <c r="AK202" s="30">
        <v>80.618218892192147</v>
      </c>
      <c r="AL202" s="30">
        <v>2740.5481260512202</v>
      </c>
      <c r="AM202" s="31">
        <v>28998170955.885929</v>
      </c>
      <c r="AN202" s="30">
        <v>10581157.353243999</v>
      </c>
      <c r="AO202" s="10">
        <v>37</v>
      </c>
      <c r="AP202" s="11">
        <v>39</v>
      </c>
      <c r="AQ202" s="11">
        <v>37</v>
      </c>
      <c r="AR202" s="11" t="s">
        <v>46</v>
      </c>
      <c r="AS202" s="11" t="s">
        <v>46</v>
      </c>
      <c r="AT202" s="11"/>
      <c r="AU202" s="32">
        <v>37.666666666666664</v>
      </c>
      <c r="AV202" s="10">
        <v>682</v>
      </c>
      <c r="AW202" s="11">
        <v>722</v>
      </c>
      <c r="AX202" s="11" t="s">
        <v>46</v>
      </c>
      <c r="AY202" s="11" t="s">
        <v>46</v>
      </c>
      <c r="AZ202" s="11"/>
      <c r="BA202" s="32">
        <v>702</v>
      </c>
      <c r="BB202" s="10">
        <v>0</v>
      </c>
      <c r="BC202" s="11">
        <v>14072</v>
      </c>
      <c r="BD202" s="11" t="s">
        <v>46</v>
      </c>
      <c r="BE202" s="11"/>
      <c r="BF202" s="32">
        <v>7036</v>
      </c>
      <c r="BG202" s="10" t="s">
        <v>46</v>
      </c>
      <c r="BH202" s="11">
        <v>2500</v>
      </c>
      <c r="BI202" s="11" t="s">
        <v>46</v>
      </c>
      <c r="BJ202" s="11"/>
      <c r="BK202" s="35">
        <v>2500</v>
      </c>
      <c r="BL202" s="13" t="s">
        <v>46</v>
      </c>
      <c r="BM202" s="14">
        <v>0</v>
      </c>
      <c r="BN202" s="14" t="s">
        <v>46</v>
      </c>
      <c r="BO202" s="14"/>
      <c r="BP202" s="37">
        <v>0</v>
      </c>
      <c r="BQ202" s="15" t="s">
        <v>46</v>
      </c>
      <c r="BT202" s="10" t="s">
        <v>46</v>
      </c>
      <c r="BU202" s="40">
        <v>20040205210504</v>
      </c>
      <c r="BV202">
        <v>1</v>
      </c>
      <c r="BW202" t="s">
        <v>46</v>
      </c>
      <c r="BX202">
        <v>1</v>
      </c>
      <c r="BY202" t="s">
        <v>46</v>
      </c>
    </row>
    <row r="203" spans="1:77">
      <c r="A203">
        <v>193</v>
      </c>
      <c r="B203" s="9" t="s">
        <v>560</v>
      </c>
      <c r="C203" s="10" t="s">
        <v>561</v>
      </c>
      <c r="D203" s="11" t="s">
        <v>562</v>
      </c>
      <c r="E203" s="11" t="s">
        <v>563</v>
      </c>
      <c r="F203" s="11" t="s">
        <v>564</v>
      </c>
      <c r="G203" s="35">
        <v>-61.71</v>
      </c>
      <c r="H203" s="35">
        <v>15.67</v>
      </c>
      <c r="I203" s="35">
        <v>6.3</v>
      </c>
      <c r="J203" s="35" t="s">
        <v>565</v>
      </c>
      <c r="K203" s="12" t="s">
        <v>1297</v>
      </c>
      <c r="L203" s="10" t="s">
        <v>46</v>
      </c>
      <c r="M203" s="11" t="s">
        <v>46</v>
      </c>
      <c r="N203" s="11" t="s">
        <v>46</v>
      </c>
      <c r="O203" s="11" t="s">
        <v>46</v>
      </c>
      <c r="P203" s="11">
        <v>2353</v>
      </c>
      <c r="Q203" s="11"/>
      <c r="R203" s="45">
        <v>2353</v>
      </c>
      <c r="S203" s="10" t="s">
        <v>46</v>
      </c>
      <c r="T203" s="11" t="s">
        <v>46</v>
      </c>
      <c r="U203" s="11" t="s">
        <v>46</v>
      </c>
      <c r="V203" s="11" t="s">
        <v>46</v>
      </c>
      <c r="W203" s="11">
        <v>37</v>
      </c>
      <c r="X203" s="11"/>
      <c r="Y203" s="50">
        <v>37</v>
      </c>
      <c r="Z203" s="10" t="s">
        <v>46</v>
      </c>
      <c r="AA203" s="35" t="s">
        <v>46</v>
      </c>
      <c r="AB203" s="11" t="s">
        <v>46</v>
      </c>
      <c r="AC203" s="11" t="s">
        <v>46</v>
      </c>
      <c r="AD203" s="11" t="s">
        <v>46</v>
      </c>
      <c r="AE203" s="11" t="s">
        <v>46</v>
      </c>
      <c r="AF203" s="11">
        <v>60000000</v>
      </c>
      <c r="AG203" s="11"/>
      <c r="AH203" s="54">
        <v>60000000</v>
      </c>
      <c r="AI203" s="56">
        <v>75561712.16765812</v>
      </c>
      <c r="AJ203" s="30">
        <v>9438.0149999999994</v>
      </c>
      <c r="AK203" s="30">
        <v>9665.47798384813</v>
      </c>
      <c r="AL203" s="30">
        <v>45261.526151986778</v>
      </c>
      <c r="AM203" s="31">
        <v>4128888859578.1978</v>
      </c>
      <c r="AN203" s="30">
        <v>91222926.193728402</v>
      </c>
      <c r="AO203" s="10">
        <v>1</v>
      </c>
      <c r="AP203" s="11" t="s">
        <v>46</v>
      </c>
      <c r="AQ203" s="11">
        <v>0</v>
      </c>
      <c r="AR203" s="11" t="s">
        <v>46</v>
      </c>
      <c r="AS203" s="11" t="s">
        <v>46</v>
      </c>
      <c r="AT203" s="11"/>
      <c r="AU203" s="32">
        <v>0.5</v>
      </c>
      <c r="AV203" s="10">
        <v>12</v>
      </c>
      <c r="AW203" s="11" t="s">
        <v>46</v>
      </c>
      <c r="AX203" s="11" t="s">
        <v>46</v>
      </c>
      <c r="AY203" s="11" t="s">
        <v>46</v>
      </c>
      <c r="AZ203" s="11"/>
      <c r="BA203" s="32">
        <v>12</v>
      </c>
      <c r="BB203" s="10" t="s">
        <v>46</v>
      </c>
      <c r="BC203" s="11">
        <v>100</v>
      </c>
      <c r="BD203" s="11" t="s">
        <v>46</v>
      </c>
      <c r="BE203" s="11"/>
      <c r="BF203" s="32">
        <v>100</v>
      </c>
      <c r="BG203" s="10" t="s">
        <v>46</v>
      </c>
      <c r="BH203" s="11" t="s">
        <v>46</v>
      </c>
      <c r="BI203" s="11" t="s">
        <v>46</v>
      </c>
      <c r="BJ203" s="11"/>
      <c r="BK203" s="35"/>
      <c r="BL203" s="13" t="s">
        <v>46</v>
      </c>
      <c r="BM203" s="14" t="s">
        <v>46</v>
      </c>
      <c r="BN203" s="14" t="s">
        <v>46</v>
      </c>
      <c r="BO203" s="14"/>
      <c r="BP203" s="37"/>
      <c r="BQ203" s="15" t="s">
        <v>46</v>
      </c>
      <c r="BT203" s="10" t="s">
        <v>566</v>
      </c>
      <c r="BU203" s="40">
        <v>20041121114107</v>
      </c>
      <c r="BV203">
        <v>1</v>
      </c>
      <c r="BW203" t="s">
        <v>46</v>
      </c>
      <c r="BX203">
        <v>1</v>
      </c>
      <c r="BY203" t="s">
        <v>46</v>
      </c>
    </row>
    <row r="204" spans="1:77">
      <c r="A204">
        <v>194</v>
      </c>
      <c r="B204" s="9" t="s">
        <v>567</v>
      </c>
      <c r="C204" s="10" t="s">
        <v>41</v>
      </c>
      <c r="D204" s="11" t="s">
        <v>568</v>
      </c>
      <c r="E204" s="11" t="s">
        <v>177</v>
      </c>
      <c r="F204" s="11" t="s">
        <v>569</v>
      </c>
      <c r="G204" s="35">
        <v>51.564999999999998</v>
      </c>
      <c r="H204" s="35">
        <v>36.256999999999998</v>
      </c>
      <c r="I204" s="35">
        <v>6.3</v>
      </c>
      <c r="J204" s="35">
        <v>6.25</v>
      </c>
      <c r="K204" s="12" t="s">
        <v>1298</v>
      </c>
      <c r="L204" s="10" t="s">
        <v>46</v>
      </c>
      <c r="M204" s="11">
        <v>4129</v>
      </c>
      <c r="N204" s="11" t="s">
        <v>46</v>
      </c>
      <c r="O204" s="11" t="s">
        <v>46</v>
      </c>
      <c r="P204" s="11"/>
      <c r="Q204" s="11"/>
      <c r="R204" s="45">
        <v>4129</v>
      </c>
      <c r="S204" s="10" t="s">
        <v>46</v>
      </c>
      <c r="T204" s="11">
        <v>4000</v>
      </c>
      <c r="U204" s="11" t="s">
        <v>46</v>
      </c>
      <c r="V204" s="11" t="s">
        <v>46</v>
      </c>
      <c r="W204" s="11"/>
      <c r="X204" s="11"/>
      <c r="Y204" s="50">
        <v>4000</v>
      </c>
      <c r="Z204" s="10" t="s">
        <v>46</v>
      </c>
      <c r="AA204" s="35">
        <v>106889179.14999999</v>
      </c>
      <c r="AB204" s="11">
        <v>165000000</v>
      </c>
      <c r="AC204" s="11" t="s">
        <v>46</v>
      </c>
      <c r="AD204" s="11" t="s">
        <v>46</v>
      </c>
      <c r="AE204" s="11" t="s">
        <v>46</v>
      </c>
      <c r="AF204" s="11"/>
      <c r="AG204" s="11"/>
      <c r="AH204" s="54">
        <v>135944589.57499999</v>
      </c>
      <c r="AI204" s="56">
        <v>171203432.47027612</v>
      </c>
      <c r="AJ204" s="30">
        <v>3727.123</v>
      </c>
      <c r="AK204" s="30">
        <v>2543.6513871145758</v>
      </c>
      <c r="AL204" s="30">
        <v>6319.3422553041501</v>
      </c>
      <c r="AM204" s="31">
        <v>59910534292.192665</v>
      </c>
      <c r="AN204" s="30">
        <v>9480501.5888966396</v>
      </c>
      <c r="AO204" s="10">
        <v>35</v>
      </c>
      <c r="AP204" s="11">
        <v>60</v>
      </c>
      <c r="AQ204" s="11">
        <v>35</v>
      </c>
      <c r="AR204" s="11" t="s">
        <v>46</v>
      </c>
      <c r="AS204" s="11" t="s">
        <v>46</v>
      </c>
      <c r="AT204" s="11"/>
      <c r="AU204" s="32">
        <v>43.333333333333336</v>
      </c>
      <c r="AV204" s="10">
        <v>400</v>
      </c>
      <c r="AW204" s="11">
        <v>212</v>
      </c>
      <c r="AX204" s="11" t="s">
        <v>46</v>
      </c>
      <c r="AY204" s="11" t="s">
        <v>46</v>
      </c>
      <c r="AZ204" s="11"/>
      <c r="BA204" s="32">
        <v>306</v>
      </c>
      <c r="BB204" s="10">
        <v>0</v>
      </c>
      <c r="BC204" s="11">
        <v>498</v>
      </c>
      <c r="BD204" s="11" t="s">
        <v>46</v>
      </c>
      <c r="BE204" s="11"/>
      <c r="BF204" s="32">
        <v>249</v>
      </c>
      <c r="BG204" s="10" t="s">
        <v>46</v>
      </c>
      <c r="BH204" s="11">
        <v>0</v>
      </c>
      <c r="BI204" s="11" t="s">
        <v>46</v>
      </c>
      <c r="BJ204" s="11"/>
      <c r="BK204" s="35">
        <v>0</v>
      </c>
      <c r="BL204" s="13" t="s">
        <v>46</v>
      </c>
      <c r="BM204" s="14">
        <v>0</v>
      </c>
      <c r="BN204" s="14" t="s">
        <v>46</v>
      </c>
      <c r="BO204" s="14"/>
      <c r="BP204" s="37">
        <v>0</v>
      </c>
      <c r="BQ204" s="15" t="s">
        <v>46</v>
      </c>
      <c r="BT204" s="10" t="s">
        <v>46</v>
      </c>
      <c r="BU204" s="40">
        <v>20040528123845</v>
      </c>
      <c r="BV204">
        <v>1</v>
      </c>
      <c r="BW204" t="s">
        <v>46</v>
      </c>
      <c r="BX204">
        <v>1</v>
      </c>
      <c r="BY204" t="s">
        <v>46</v>
      </c>
    </row>
    <row r="205" spans="1:77">
      <c r="A205">
        <v>195</v>
      </c>
      <c r="B205" s="9" t="s">
        <v>570</v>
      </c>
      <c r="C205" s="10" t="s">
        <v>41</v>
      </c>
      <c r="D205" s="11" t="s">
        <v>571</v>
      </c>
      <c r="E205" s="11" t="s">
        <v>78</v>
      </c>
      <c r="F205" s="11" t="s">
        <v>78</v>
      </c>
      <c r="G205" s="35">
        <v>115.71</v>
      </c>
      <c r="H205" s="35">
        <v>-8.4</v>
      </c>
      <c r="I205" s="35">
        <v>5.8</v>
      </c>
      <c r="J205" s="35">
        <v>4.3099999999999996</v>
      </c>
      <c r="K205" s="12" t="s">
        <v>1298</v>
      </c>
      <c r="L205" s="10" t="s">
        <v>46</v>
      </c>
      <c r="M205" s="11">
        <v>6732</v>
      </c>
      <c r="N205" s="11" t="s">
        <v>46</v>
      </c>
      <c r="O205" s="11" t="s">
        <v>46</v>
      </c>
      <c r="P205" s="11"/>
      <c r="Q205" s="11"/>
      <c r="R205" s="45">
        <v>6732</v>
      </c>
      <c r="S205" s="10">
        <v>6000</v>
      </c>
      <c r="T205" s="11">
        <v>6525</v>
      </c>
      <c r="U205" s="11" t="s">
        <v>46</v>
      </c>
      <c r="V205" s="11" t="s">
        <v>46</v>
      </c>
      <c r="W205" s="11"/>
      <c r="X205" s="11"/>
      <c r="Y205" s="50">
        <v>6262.5</v>
      </c>
      <c r="Z205" s="10" t="s">
        <v>46</v>
      </c>
      <c r="AA205" s="35">
        <v>171471060.76000002</v>
      </c>
      <c r="AB205" s="11">
        <v>12000000</v>
      </c>
      <c r="AC205" s="11" t="s">
        <v>46</v>
      </c>
      <c r="AD205" s="11" t="s">
        <v>46</v>
      </c>
      <c r="AE205" s="11" t="s">
        <v>46</v>
      </c>
      <c r="AF205" s="11"/>
      <c r="AG205" s="11"/>
      <c r="AH205" s="54">
        <v>91735530.38000001</v>
      </c>
      <c r="AI205" s="56">
        <v>115528229.03535031</v>
      </c>
      <c r="AJ205" s="30">
        <v>6191.0640000000003</v>
      </c>
      <c r="AK205" s="30">
        <v>1334.1682542595941</v>
      </c>
      <c r="AL205" s="30">
        <v>2740.5481260512202</v>
      </c>
      <c r="AM205" s="31">
        <v>22636711151.864929</v>
      </c>
      <c r="AN205" s="30">
        <v>8259921.04888942</v>
      </c>
      <c r="AO205" s="10">
        <v>1</v>
      </c>
      <c r="AP205" s="11">
        <v>0</v>
      </c>
      <c r="AQ205" s="11">
        <v>1</v>
      </c>
      <c r="AR205" s="11" t="s">
        <v>46</v>
      </c>
      <c r="AS205" s="11" t="s">
        <v>46</v>
      </c>
      <c r="AT205" s="11"/>
      <c r="AU205" s="32">
        <v>0.66666666666666663</v>
      </c>
      <c r="AV205" s="10">
        <v>29</v>
      </c>
      <c r="AW205" s="11">
        <v>34</v>
      </c>
      <c r="AX205" s="11" t="s">
        <v>46</v>
      </c>
      <c r="AY205" s="11" t="s">
        <v>46</v>
      </c>
      <c r="AZ205" s="11"/>
      <c r="BA205" s="32">
        <v>31.5</v>
      </c>
      <c r="BB205" s="10">
        <v>0</v>
      </c>
      <c r="BC205" s="11">
        <v>30040</v>
      </c>
      <c r="BD205" s="11" t="s">
        <v>46</v>
      </c>
      <c r="BE205" s="11"/>
      <c r="BF205" s="32">
        <v>15020</v>
      </c>
      <c r="BG205" s="10" t="s">
        <v>46</v>
      </c>
      <c r="BH205" s="11">
        <v>3677</v>
      </c>
      <c r="BI205" s="11" t="s">
        <v>46</v>
      </c>
      <c r="BJ205" s="11"/>
      <c r="BK205" s="35">
        <v>3677</v>
      </c>
      <c r="BL205" s="13" t="s">
        <v>46</v>
      </c>
      <c r="BM205" s="14">
        <v>0</v>
      </c>
      <c r="BN205" s="14" t="s">
        <v>46</v>
      </c>
      <c r="BO205" s="14"/>
      <c r="BP205" s="37">
        <v>0</v>
      </c>
      <c r="BQ205" s="15" t="s">
        <v>46</v>
      </c>
      <c r="BT205" s="10" t="s">
        <v>46</v>
      </c>
      <c r="BU205" s="40">
        <v>20040101205931</v>
      </c>
      <c r="BV205">
        <v>1</v>
      </c>
      <c r="BW205" t="s">
        <v>46</v>
      </c>
      <c r="BX205">
        <v>1</v>
      </c>
      <c r="BY205" t="s">
        <v>46</v>
      </c>
    </row>
    <row r="206" spans="1:77">
      <c r="A206">
        <v>196</v>
      </c>
      <c r="B206" s="9" t="s">
        <v>572</v>
      </c>
      <c r="C206" s="10" t="s">
        <v>41</v>
      </c>
      <c r="D206" s="11" t="s">
        <v>573</v>
      </c>
      <c r="E206" s="11" t="s">
        <v>55</v>
      </c>
      <c r="F206" s="11" t="s">
        <v>55</v>
      </c>
      <c r="G206" s="35">
        <v>138.80600000000001</v>
      </c>
      <c r="H206" s="35">
        <v>37.326999999999998</v>
      </c>
      <c r="I206" s="35">
        <v>6.3</v>
      </c>
      <c r="J206" s="35">
        <v>7.86</v>
      </c>
      <c r="K206" s="12" t="s">
        <v>1298</v>
      </c>
      <c r="L206" s="10" t="s">
        <v>46</v>
      </c>
      <c r="M206" s="11" t="s">
        <v>46</v>
      </c>
      <c r="N206" s="11" t="s">
        <v>46</v>
      </c>
      <c r="O206" s="11">
        <v>164404</v>
      </c>
      <c r="P206" s="11"/>
      <c r="Q206" s="11"/>
      <c r="R206" s="45">
        <v>164404</v>
      </c>
      <c r="S206" s="10">
        <v>6000</v>
      </c>
      <c r="T206" s="11" t="s">
        <v>46</v>
      </c>
      <c r="U206" s="11" t="s">
        <v>46</v>
      </c>
      <c r="V206" s="11">
        <v>3175</v>
      </c>
      <c r="W206" s="11"/>
      <c r="X206" s="11"/>
      <c r="Y206" s="50">
        <v>4587.5</v>
      </c>
      <c r="Z206" s="10">
        <v>28000000000</v>
      </c>
      <c r="AA206" s="35" t="s">
        <v>46</v>
      </c>
      <c r="AB206" s="11">
        <v>28000000000</v>
      </c>
      <c r="AC206" s="11" t="s">
        <v>46</v>
      </c>
      <c r="AD206" s="11">
        <v>15460000000</v>
      </c>
      <c r="AE206" s="11" t="s">
        <v>46</v>
      </c>
      <c r="AF206" s="11"/>
      <c r="AG206" s="11"/>
      <c r="AH206" s="54">
        <v>23820000000</v>
      </c>
      <c r="AI206" s="56">
        <v>29997999730.560276</v>
      </c>
      <c r="AJ206" s="30">
        <v>224764.4</v>
      </c>
      <c r="AK206" s="30">
        <v>11.222148289066997</v>
      </c>
      <c r="AL206" s="30">
        <v>49521.076909573945</v>
      </c>
      <c r="AM206" s="31">
        <v>124908964751.72255</v>
      </c>
      <c r="AN206" s="30">
        <v>2522339.4269031701</v>
      </c>
      <c r="AO206" s="10">
        <v>40</v>
      </c>
      <c r="AP206" s="11" t="s">
        <v>46</v>
      </c>
      <c r="AQ206" s="11">
        <v>40</v>
      </c>
      <c r="AR206" s="11" t="s">
        <v>46</v>
      </c>
      <c r="AS206" s="11">
        <v>68</v>
      </c>
      <c r="AT206" s="11"/>
      <c r="AU206" s="32">
        <v>49.333333333333336</v>
      </c>
      <c r="AV206" s="10">
        <v>3183</v>
      </c>
      <c r="AW206" s="11" t="s">
        <v>46</v>
      </c>
      <c r="AX206" s="11" t="s">
        <v>46</v>
      </c>
      <c r="AY206" s="11">
        <v>4805</v>
      </c>
      <c r="AZ206" s="11"/>
      <c r="BA206" s="32">
        <v>3994</v>
      </c>
      <c r="BB206" s="10" t="s">
        <v>46</v>
      </c>
      <c r="BC206" s="11">
        <v>62183</v>
      </c>
      <c r="BD206" s="11" t="s">
        <v>46</v>
      </c>
      <c r="BE206" s="11"/>
      <c r="BF206" s="32">
        <v>62183</v>
      </c>
      <c r="BG206" s="10" t="s">
        <v>46</v>
      </c>
      <c r="BH206" s="11" t="s">
        <v>46</v>
      </c>
      <c r="BI206" s="11">
        <v>103000</v>
      </c>
      <c r="BJ206" s="11"/>
      <c r="BK206" s="35">
        <v>103000</v>
      </c>
      <c r="BL206" s="13" t="s">
        <v>46</v>
      </c>
      <c r="BM206" s="14" t="s">
        <v>46</v>
      </c>
      <c r="BN206" s="14">
        <v>0</v>
      </c>
      <c r="BO206" s="14"/>
      <c r="BP206" s="37">
        <v>0</v>
      </c>
      <c r="BQ206" s="15">
        <v>0</v>
      </c>
      <c r="BT206" s="10" t="s">
        <v>46</v>
      </c>
      <c r="BU206" s="40">
        <v>20041023093405</v>
      </c>
      <c r="BV206">
        <v>1</v>
      </c>
      <c r="BW206" t="s">
        <v>46</v>
      </c>
      <c r="BX206">
        <v>1</v>
      </c>
      <c r="BY206" t="s">
        <v>46</v>
      </c>
    </row>
    <row r="207" spans="1:77">
      <c r="A207">
        <v>197</v>
      </c>
      <c r="B207" s="9" t="s">
        <v>574</v>
      </c>
      <c r="C207" s="10" t="s">
        <v>41</v>
      </c>
      <c r="D207" s="11" t="s">
        <v>575</v>
      </c>
      <c r="E207" s="11" t="s">
        <v>78</v>
      </c>
      <c r="F207" s="11" t="s">
        <v>78</v>
      </c>
      <c r="G207" s="35">
        <v>123.36</v>
      </c>
      <c r="H207" s="35">
        <v>-0.66500000000000004</v>
      </c>
      <c r="I207" s="35">
        <v>5.4</v>
      </c>
      <c r="J207" s="35">
        <v>5.65</v>
      </c>
      <c r="K207" s="12" t="s">
        <v>123</v>
      </c>
      <c r="L207" s="10" t="s">
        <v>46</v>
      </c>
      <c r="M207" s="11">
        <v>113</v>
      </c>
      <c r="N207" s="11" t="s">
        <v>46</v>
      </c>
      <c r="O207" s="11" t="s">
        <v>46</v>
      </c>
      <c r="P207" s="11"/>
      <c r="Q207" s="11"/>
      <c r="R207" s="45">
        <v>113</v>
      </c>
      <c r="S207" s="10" t="s">
        <v>46</v>
      </c>
      <c r="T207" s="11">
        <v>116</v>
      </c>
      <c r="U207" s="11" t="s">
        <v>46</v>
      </c>
      <c r="V207" s="11" t="s">
        <v>46</v>
      </c>
      <c r="W207" s="11"/>
      <c r="X207" s="11"/>
      <c r="Y207" s="50">
        <v>116</v>
      </c>
      <c r="Z207" s="10" t="s">
        <v>46</v>
      </c>
      <c r="AA207" s="35">
        <v>2968217.46</v>
      </c>
      <c r="AB207" s="11" t="s">
        <v>46</v>
      </c>
      <c r="AC207" s="11" t="s">
        <v>46</v>
      </c>
      <c r="AD207" s="11" t="s">
        <v>46</v>
      </c>
      <c r="AE207" s="11" t="s">
        <v>46</v>
      </c>
      <c r="AF207" s="11"/>
      <c r="AG207" s="11"/>
      <c r="AH207" s="54">
        <v>2968217.46</v>
      </c>
      <c r="AI207" s="56">
        <v>3738059.8893922879</v>
      </c>
      <c r="AJ207" s="30">
        <v>36168.93</v>
      </c>
      <c r="AK207" s="30">
        <v>285.88785543109515</v>
      </c>
      <c r="AL207" s="30">
        <v>2740.5481260512202</v>
      </c>
      <c r="AM207" s="31">
        <v>28337974221.461948</v>
      </c>
      <c r="AN207" s="30">
        <v>10340257.8309374</v>
      </c>
      <c r="AO207" s="10" t="s">
        <v>46</v>
      </c>
      <c r="AP207" s="11">
        <v>3</v>
      </c>
      <c r="AQ207" s="11" t="s">
        <v>46</v>
      </c>
      <c r="AR207" s="11" t="s">
        <v>46</v>
      </c>
      <c r="AS207" s="11" t="s">
        <v>46</v>
      </c>
      <c r="AT207" s="11"/>
      <c r="AU207" s="32">
        <v>3</v>
      </c>
      <c r="AV207" s="10" t="s">
        <v>46</v>
      </c>
      <c r="AW207" s="11">
        <v>0</v>
      </c>
      <c r="AX207" s="11" t="s">
        <v>46</v>
      </c>
      <c r="AY207" s="11" t="s">
        <v>46</v>
      </c>
      <c r="AZ207" s="11"/>
      <c r="BA207" s="32">
        <v>0</v>
      </c>
      <c r="BB207" s="10">
        <v>1998</v>
      </c>
      <c r="BC207" s="11" t="s">
        <v>46</v>
      </c>
      <c r="BD207" s="11" t="s">
        <v>46</v>
      </c>
      <c r="BE207" s="11"/>
      <c r="BF207" s="32">
        <v>1998</v>
      </c>
      <c r="BG207" s="10" t="s">
        <v>46</v>
      </c>
      <c r="BH207" s="11">
        <v>0</v>
      </c>
      <c r="BI207" s="11" t="s">
        <v>46</v>
      </c>
      <c r="BJ207" s="11"/>
      <c r="BK207" s="35">
        <v>0</v>
      </c>
      <c r="BL207" s="13" t="s">
        <v>46</v>
      </c>
      <c r="BM207" s="14">
        <v>0</v>
      </c>
      <c r="BN207" s="14" t="s">
        <v>46</v>
      </c>
      <c r="BO207" s="14"/>
      <c r="BP207" s="37">
        <v>0</v>
      </c>
      <c r="BQ207" s="15" t="s">
        <v>46</v>
      </c>
      <c r="BT207" s="10"/>
      <c r="BU207" s="40">
        <v>20040629114017</v>
      </c>
      <c r="BV207">
        <v>1</v>
      </c>
      <c r="BW207" t="s">
        <v>46</v>
      </c>
      <c r="BX207">
        <v>1</v>
      </c>
      <c r="BY207" t="s">
        <v>46</v>
      </c>
    </row>
    <row r="208" spans="1:77">
      <c r="A208">
        <v>198</v>
      </c>
      <c r="B208" s="9" t="s">
        <v>576</v>
      </c>
      <c r="C208" s="10" t="s">
        <v>41</v>
      </c>
      <c r="D208" s="11" t="s">
        <v>577</v>
      </c>
      <c r="E208" s="11" t="s">
        <v>578</v>
      </c>
      <c r="F208" s="11" t="s">
        <v>579</v>
      </c>
      <c r="G208" s="35">
        <v>-3.9849999999999999</v>
      </c>
      <c r="H208" s="35">
        <v>35.183999999999997</v>
      </c>
      <c r="I208" s="35">
        <v>6.3</v>
      </c>
      <c r="J208" s="35">
        <v>8.84</v>
      </c>
      <c r="K208" s="12" t="s">
        <v>1298</v>
      </c>
      <c r="L208" s="10" t="s">
        <v>46</v>
      </c>
      <c r="M208" s="11">
        <v>12367</v>
      </c>
      <c r="N208" s="11" t="s">
        <v>46</v>
      </c>
      <c r="O208" s="11">
        <v>10427</v>
      </c>
      <c r="P208" s="11"/>
      <c r="Q208" s="11"/>
      <c r="R208" s="45">
        <v>11397</v>
      </c>
      <c r="S208" s="10">
        <v>2539</v>
      </c>
      <c r="T208" s="11">
        <v>967</v>
      </c>
      <c r="U208" s="11" t="s">
        <v>46</v>
      </c>
      <c r="V208" s="11">
        <v>2539</v>
      </c>
      <c r="W208" s="11"/>
      <c r="X208" s="11"/>
      <c r="Y208" s="50">
        <v>2015</v>
      </c>
      <c r="Z208" s="10" t="s">
        <v>46</v>
      </c>
      <c r="AA208" s="35">
        <v>68171285.780000001</v>
      </c>
      <c r="AB208" s="11">
        <v>400000000</v>
      </c>
      <c r="AC208" s="11" t="s">
        <v>46</v>
      </c>
      <c r="AD208" s="11">
        <v>400000000</v>
      </c>
      <c r="AE208" s="11" t="s">
        <v>46</v>
      </c>
      <c r="AF208" s="11"/>
      <c r="AG208" s="11"/>
      <c r="AH208" s="54">
        <v>289390428.5933333</v>
      </c>
      <c r="AI208" s="56">
        <v>364447271.15741122</v>
      </c>
      <c r="AJ208" s="30">
        <v>33567.81</v>
      </c>
      <c r="AK208" s="30">
        <v>52.966606279924434</v>
      </c>
      <c r="AL208" s="30">
        <v>2619.785822040039</v>
      </c>
      <c r="AM208" s="31">
        <v>4657908394.3623371</v>
      </c>
      <c r="AN208" s="30">
        <v>1777972.97594931</v>
      </c>
      <c r="AO208" s="10">
        <v>628</v>
      </c>
      <c r="AP208" s="11">
        <v>628</v>
      </c>
      <c r="AQ208" s="11">
        <v>628</v>
      </c>
      <c r="AR208" s="11" t="s">
        <v>46</v>
      </c>
      <c r="AS208" s="11" t="s">
        <v>46</v>
      </c>
      <c r="AT208" s="11"/>
      <c r="AU208" s="32">
        <v>628</v>
      </c>
      <c r="AV208" s="10">
        <v>926</v>
      </c>
      <c r="AW208" s="11">
        <v>926</v>
      </c>
      <c r="AX208" s="11" t="s">
        <v>46</v>
      </c>
      <c r="AY208" s="11" t="s">
        <v>46</v>
      </c>
      <c r="AZ208" s="11"/>
      <c r="BA208" s="32">
        <v>926</v>
      </c>
      <c r="BB208" s="10">
        <v>15238</v>
      </c>
      <c r="BC208" s="11">
        <v>13465</v>
      </c>
      <c r="BD208" s="11" t="s">
        <v>46</v>
      </c>
      <c r="BE208" s="11"/>
      <c r="BF208" s="32">
        <v>14351.5</v>
      </c>
      <c r="BG208" s="10" t="s">
        <v>46</v>
      </c>
      <c r="BH208" s="11">
        <v>30000</v>
      </c>
      <c r="BI208" s="11" t="s">
        <v>46</v>
      </c>
      <c r="BJ208" s="11"/>
      <c r="BK208" s="35">
        <v>30000</v>
      </c>
      <c r="BL208" s="13" t="s">
        <v>46</v>
      </c>
      <c r="BM208" s="14">
        <v>0</v>
      </c>
      <c r="BN208" s="14" t="s">
        <v>46</v>
      </c>
      <c r="BO208" s="14"/>
      <c r="BP208" s="37">
        <v>0</v>
      </c>
      <c r="BQ208" s="15" t="s">
        <v>46</v>
      </c>
      <c r="BT208" s="10" t="s">
        <v>46</v>
      </c>
      <c r="BU208" s="40">
        <v>20040224022746</v>
      </c>
      <c r="BV208">
        <v>1</v>
      </c>
      <c r="BW208" t="s">
        <v>46</v>
      </c>
      <c r="BX208">
        <v>1</v>
      </c>
      <c r="BY208" t="s">
        <v>46</v>
      </c>
    </row>
    <row r="209" spans="1:77">
      <c r="A209">
        <v>199</v>
      </c>
      <c r="B209" s="9" t="s">
        <v>580</v>
      </c>
      <c r="C209" s="10" t="s">
        <v>41</v>
      </c>
      <c r="D209" s="11" t="s">
        <v>581</v>
      </c>
      <c r="E209" s="11" t="s">
        <v>78</v>
      </c>
      <c r="F209" s="11" t="s">
        <v>324</v>
      </c>
      <c r="G209" s="35">
        <v>124.71</v>
      </c>
      <c r="H209" s="35">
        <v>-8.18</v>
      </c>
      <c r="I209" s="35">
        <v>7.5</v>
      </c>
      <c r="J209" s="35">
        <v>7.52</v>
      </c>
      <c r="K209" s="12" t="s">
        <v>1297</v>
      </c>
      <c r="L209" s="10">
        <v>16712</v>
      </c>
      <c r="M209" s="11">
        <v>5505</v>
      </c>
      <c r="N209" s="11" t="s">
        <v>46</v>
      </c>
      <c r="O209" s="11" t="s">
        <v>46</v>
      </c>
      <c r="P209" s="11"/>
      <c r="Q209" s="11"/>
      <c r="R209" s="45">
        <v>11108.5</v>
      </c>
      <c r="S209" s="10">
        <v>781</v>
      </c>
      <c r="T209" s="11">
        <v>10546</v>
      </c>
      <c r="U209" s="11" t="s">
        <v>46</v>
      </c>
      <c r="V209" s="11" t="s">
        <v>46</v>
      </c>
      <c r="W209" s="11"/>
      <c r="X209" s="11"/>
      <c r="Y209" s="50">
        <v>5663.5</v>
      </c>
      <c r="Z209" s="10" t="s">
        <v>46</v>
      </c>
      <c r="AA209" s="35">
        <v>256933875.31</v>
      </c>
      <c r="AB209" s="11" t="s">
        <v>46</v>
      </c>
      <c r="AC209" s="11" t="s">
        <v>46</v>
      </c>
      <c r="AD209" s="11" t="s">
        <v>46</v>
      </c>
      <c r="AE209" s="11" t="s">
        <v>46</v>
      </c>
      <c r="AF209" s="11"/>
      <c r="AG209" s="11"/>
      <c r="AH209" s="54">
        <v>256933875.31</v>
      </c>
      <c r="AI209" s="56">
        <v>323572725.53825307</v>
      </c>
      <c r="AJ209" s="30">
        <v>140173.9</v>
      </c>
      <c r="AK209" s="30">
        <v>28.476166891282258</v>
      </c>
      <c r="AL209" s="30">
        <v>2740.5481260512202</v>
      </c>
      <c r="AM209" s="31">
        <v>10939214022.724092</v>
      </c>
      <c r="AN209" s="30">
        <v>3991615.3702019099</v>
      </c>
      <c r="AO209" s="10">
        <v>34</v>
      </c>
      <c r="AP209" s="11">
        <v>33</v>
      </c>
      <c r="AQ209" s="11">
        <v>33</v>
      </c>
      <c r="AR209" s="11" t="s">
        <v>46</v>
      </c>
      <c r="AS209" s="11" t="s">
        <v>46</v>
      </c>
      <c r="AT209" s="11"/>
      <c r="AU209" s="32">
        <v>33.333333333333336</v>
      </c>
      <c r="AV209" s="10">
        <v>400</v>
      </c>
      <c r="AW209" s="11">
        <v>310</v>
      </c>
      <c r="AX209" s="11" t="s">
        <v>46</v>
      </c>
      <c r="AY209" s="11" t="s">
        <v>46</v>
      </c>
      <c r="AZ209" s="11"/>
      <c r="BA209" s="32">
        <v>355</v>
      </c>
      <c r="BB209" s="10">
        <v>337930</v>
      </c>
      <c r="BC209" s="11">
        <v>83381</v>
      </c>
      <c r="BD209" s="11" t="s">
        <v>46</v>
      </c>
      <c r="BE209" s="11"/>
      <c r="BF209" s="32">
        <v>210655.5</v>
      </c>
      <c r="BG209" s="10" t="s">
        <v>46</v>
      </c>
      <c r="BH209" s="11">
        <v>265</v>
      </c>
      <c r="BI209" s="11" t="s">
        <v>46</v>
      </c>
      <c r="BJ209" s="11"/>
      <c r="BK209" s="35">
        <v>265</v>
      </c>
      <c r="BL209" s="13" t="s">
        <v>46</v>
      </c>
      <c r="BM209" s="14">
        <v>0</v>
      </c>
      <c r="BN209" s="14" t="s">
        <v>46</v>
      </c>
      <c r="BO209" s="14"/>
      <c r="BP209" s="37">
        <v>0</v>
      </c>
      <c r="BQ209" s="15" t="s">
        <v>46</v>
      </c>
      <c r="BT209" s="10" t="s">
        <v>46</v>
      </c>
      <c r="BU209" s="40">
        <v>20041111212641</v>
      </c>
      <c r="BV209">
        <v>1</v>
      </c>
      <c r="BW209" t="s">
        <v>46</v>
      </c>
      <c r="BX209">
        <v>1</v>
      </c>
      <c r="BY209" t="s">
        <v>46</v>
      </c>
    </row>
    <row r="210" spans="1:77">
      <c r="A210">
        <v>200</v>
      </c>
      <c r="B210" s="9" t="s">
        <v>582</v>
      </c>
      <c r="C210" s="10" t="s">
        <v>41</v>
      </c>
      <c r="D210" s="11" t="s">
        <v>583</v>
      </c>
      <c r="E210" s="11" t="s">
        <v>78</v>
      </c>
      <c r="F210" s="11" t="s">
        <v>78</v>
      </c>
      <c r="G210" s="35">
        <v>135.41999999999999</v>
      </c>
      <c r="H210" s="35">
        <v>-3.61</v>
      </c>
      <c r="I210" s="35">
        <v>7.1</v>
      </c>
      <c r="J210" s="35">
        <v>8.4700000000000006</v>
      </c>
      <c r="K210" s="12" t="s">
        <v>1298</v>
      </c>
      <c r="L210" s="10" t="s">
        <v>46</v>
      </c>
      <c r="M210" s="11">
        <v>4459</v>
      </c>
      <c r="N210" s="11" t="s">
        <v>46</v>
      </c>
      <c r="O210" s="11" t="s">
        <v>46</v>
      </c>
      <c r="P210" s="11"/>
      <c r="Q210" s="11"/>
      <c r="R210" s="45">
        <v>4459</v>
      </c>
      <c r="S210" s="10">
        <v>328</v>
      </c>
      <c r="T210" s="11">
        <v>328</v>
      </c>
      <c r="U210" s="11" t="s">
        <v>46</v>
      </c>
      <c r="V210" s="11" t="s">
        <v>46</v>
      </c>
      <c r="W210" s="11"/>
      <c r="X210" s="11"/>
      <c r="Y210" s="50">
        <v>328</v>
      </c>
      <c r="Z210" s="10">
        <v>55000000</v>
      </c>
      <c r="AA210" s="35">
        <v>24743448.960000001</v>
      </c>
      <c r="AB210" s="11">
        <v>55000000</v>
      </c>
      <c r="AC210" s="11" t="s">
        <v>46</v>
      </c>
      <c r="AD210" s="11" t="s">
        <v>46</v>
      </c>
      <c r="AE210" s="11" t="s">
        <v>46</v>
      </c>
      <c r="AF210" s="11"/>
      <c r="AG210" s="11"/>
      <c r="AH210" s="54">
        <v>44914482.986666672</v>
      </c>
      <c r="AI210" s="56">
        <v>56563587.259961411</v>
      </c>
      <c r="AJ210" s="30">
        <v>223603.9</v>
      </c>
      <c r="AK210" s="30">
        <v>10.452020053143439</v>
      </c>
      <c r="AL210" s="30">
        <v>2740.5481260512202</v>
      </c>
      <c r="AM210" s="31">
        <v>6404969136.3420601</v>
      </c>
      <c r="AN210" s="30">
        <v>2337112.4467610801</v>
      </c>
      <c r="AO210" s="10">
        <v>32</v>
      </c>
      <c r="AP210" s="11">
        <v>31</v>
      </c>
      <c r="AQ210" s="11">
        <v>32</v>
      </c>
      <c r="AR210" s="11" t="s">
        <v>46</v>
      </c>
      <c r="AS210" s="11" t="s">
        <v>46</v>
      </c>
      <c r="AT210" s="11"/>
      <c r="AU210" s="32">
        <v>31.666666666666668</v>
      </c>
      <c r="AV210" s="10">
        <v>130</v>
      </c>
      <c r="AW210" s="11">
        <v>228</v>
      </c>
      <c r="AX210" s="11" t="s">
        <v>46</v>
      </c>
      <c r="AY210" s="11" t="s">
        <v>46</v>
      </c>
      <c r="AZ210" s="11"/>
      <c r="BA210" s="32">
        <v>179</v>
      </c>
      <c r="BB210" s="10">
        <v>0</v>
      </c>
      <c r="BC210" s="11">
        <v>12833</v>
      </c>
      <c r="BD210" s="11" t="s">
        <v>46</v>
      </c>
      <c r="BE210" s="11"/>
      <c r="BF210" s="32">
        <v>6416.5</v>
      </c>
      <c r="BG210" s="10" t="s">
        <v>46</v>
      </c>
      <c r="BH210" s="11">
        <v>1000</v>
      </c>
      <c r="BI210" s="11" t="s">
        <v>46</v>
      </c>
      <c r="BJ210" s="11"/>
      <c r="BK210" s="35">
        <v>1000</v>
      </c>
      <c r="BL210" s="13" t="s">
        <v>46</v>
      </c>
      <c r="BM210" s="14">
        <v>0</v>
      </c>
      <c r="BN210" s="14" t="s">
        <v>46</v>
      </c>
      <c r="BO210" s="14"/>
      <c r="BP210" s="37">
        <v>0</v>
      </c>
      <c r="BQ210" s="15" t="s">
        <v>46</v>
      </c>
      <c r="BT210" s="10" t="s">
        <v>46</v>
      </c>
      <c r="BU210" s="40">
        <v>20041126022505</v>
      </c>
      <c r="BV210">
        <v>1</v>
      </c>
      <c r="BW210" t="s">
        <v>46</v>
      </c>
      <c r="BX210">
        <v>1</v>
      </c>
      <c r="BY210" t="s">
        <v>46</v>
      </c>
    </row>
    <row r="211" spans="1:77">
      <c r="A211">
        <v>201</v>
      </c>
      <c r="B211" s="9" t="s">
        <v>584</v>
      </c>
      <c r="C211" s="10" t="s">
        <v>41</v>
      </c>
      <c r="D211" s="11" t="s">
        <v>585</v>
      </c>
      <c r="E211" s="11" t="s">
        <v>58</v>
      </c>
      <c r="F211" s="11" t="s">
        <v>586</v>
      </c>
      <c r="G211" s="35">
        <v>19.812000000000001</v>
      </c>
      <c r="H211" s="35">
        <v>42.389000000000003</v>
      </c>
      <c r="I211" s="35">
        <v>5.2</v>
      </c>
      <c r="J211" s="35">
        <v>5.4</v>
      </c>
      <c r="K211" s="12" t="s">
        <v>1298</v>
      </c>
      <c r="L211" s="10" t="s">
        <v>46</v>
      </c>
      <c r="M211" s="11">
        <v>278</v>
      </c>
      <c r="N211" s="11" t="s">
        <v>46</v>
      </c>
      <c r="O211" s="11" t="s">
        <v>46</v>
      </c>
      <c r="P211" s="11"/>
      <c r="Q211" s="11"/>
      <c r="R211" s="45">
        <v>278</v>
      </c>
      <c r="S211" s="10" t="s">
        <v>46</v>
      </c>
      <c r="T211" s="11">
        <v>39</v>
      </c>
      <c r="U211" s="11" t="s">
        <v>46</v>
      </c>
      <c r="V211" s="11" t="s">
        <v>46</v>
      </c>
      <c r="W211" s="11"/>
      <c r="X211" s="11"/>
      <c r="Y211" s="50">
        <v>39</v>
      </c>
      <c r="Z211" s="10" t="s">
        <v>46</v>
      </c>
      <c r="AA211" s="35">
        <v>1967368.050783</v>
      </c>
      <c r="AB211" s="11" t="s">
        <v>46</v>
      </c>
      <c r="AC211" s="11" t="s">
        <v>46</v>
      </c>
      <c r="AD211" s="11" t="s">
        <v>46</v>
      </c>
      <c r="AE211" s="11" t="s">
        <v>46</v>
      </c>
      <c r="AF211" s="11"/>
      <c r="AG211" s="11"/>
      <c r="AH211" s="54">
        <v>1967368.050783</v>
      </c>
      <c r="AI211" s="56">
        <v>2372899.1908914321</v>
      </c>
      <c r="AJ211" s="30">
        <v>53748.15</v>
      </c>
      <c r="AK211" s="30">
        <v>89.643835752993539</v>
      </c>
      <c r="AL211" s="30">
        <v>3472.7969944027363</v>
      </c>
      <c r="AM211" s="31">
        <v>16732596898.662674</v>
      </c>
      <c r="AN211" s="30">
        <v>4818190.3306272598</v>
      </c>
      <c r="AO211" s="10">
        <v>0</v>
      </c>
      <c r="AP211" s="11">
        <v>0</v>
      </c>
      <c r="AQ211" s="11" t="s">
        <v>46</v>
      </c>
      <c r="AR211" s="11" t="s">
        <v>46</v>
      </c>
      <c r="AS211" s="11" t="s">
        <v>46</v>
      </c>
      <c r="AT211" s="11"/>
      <c r="AU211" s="32">
        <v>0</v>
      </c>
      <c r="AV211" s="10" t="s">
        <v>46</v>
      </c>
      <c r="AW211" s="11">
        <v>0</v>
      </c>
      <c r="AX211" s="11" t="s">
        <v>46</v>
      </c>
      <c r="AY211" s="11" t="s">
        <v>46</v>
      </c>
      <c r="AZ211" s="11"/>
      <c r="BA211" s="32">
        <v>0</v>
      </c>
      <c r="BB211" s="10">
        <v>0</v>
      </c>
      <c r="BC211" s="11" t="s">
        <v>46</v>
      </c>
      <c r="BD211" s="11" t="s">
        <v>46</v>
      </c>
      <c r="BE211" s="11"/>
      <c r="BF211" s="32">
        <v>0</v>
      </c>
      <c r="BG211" s="10" t="s">
        <v>46</v>
      </c>
      <c r="BH211" s="11">
        <v>0</v>
      </c>
      <c r="BI211" s="11" t="s">
        <v>46</v>
      </c>
      <c r="BJ211" s="11"/>
      <c r="BK211" s="35">
        <v>0</v>
      </c>
      <c r="BL211" s="13" t="s">
        <v>46</v>
      </c>
      <c r="BM211" s="14">
        <v>0</v>
      </c>
      <c r="BN211" s="14" t="s">
        <v>46</v>
      </c>
      <c r="BO211" s="14"/>
      <c r="BP211" s="37">
        <v>0</v>
      </c>
      <c r="BQ211" s="15" t="s">
        <v>46</v>
      </c>
      <c r="BT211" s="10" t="s">
        <v>46</v>
      </c>
      <c r="BU211" s="40">
        <v>20050710131012</v>
      </c>
      <c r="BV211">
        <v>1</v>
      </c>
      <c r="BW211" t="s">
        <v>46</v>
      </c>
      <c r="BX211">
        <v>1</v>
      </c>
      <c r="BY211" t="s">
        <v>46</v>
      </c>
    </row>
    <row r="212" spans="1:77">
      <c r="A212">
        <v>202</v>
      </c>
      <c r="B212" s="9" t="s">
        <v>587</v>
      </c>
      <c r="C212" s="10" t="s">
        <v>41</v>
      </c>
      <c r="D212" s="11" t="s">
        <v>588</v>
      </c>
      <c r="E212" s="11" t="s">
        <v>78</v>
      </c>
      <c r="F212" s="11" t="s">
        <v>78</v>
      </c>
      <c r="G212" s="35">
        <v>99.55</v>
      </c>
      <c r="H212" s="35">
        <v>-1.68</v>
      </c>
      <c r="I212" s="35">
        <v>6.7</v>
      </c>
      <c r="J212" s="35">
        <v>6.54</v>
      </c>
      <c r="K212" s="12" t="s">
        <v>1297</v>
      </c>
      <c r="L212" s="10" t="s">
        <v>46</v>
      </c>
      <c r="M212" s="11">
        <v>2217</v>
      </c>
      <c r="N212" s="11" t="s">
        <v>46</v>
      </c>
      <c r="O212" s="11" t="s">
        <v>46</v>
      </c>
      <c r="P212" s="11"/>
      <c r="Q212" s="11"/>
      <c r="R212" s="45">
        <v>2217</v>
      </c>
      <c r="S212" s="10" t="s">
        <v>46</v>
      </c>
      <c r="T212" s="11">
        <v>838</v>
      </c>
      <c r="U212" s="11" t="s">
        <v>46</v>
      </c>
      <c r="V212" s="11" t="s">
        <v>46</v>
      </c>
      <c r="W212" s="11"/>
      <c r="X212" s="11"/>
      <c r="Y212" s="50">
        <v>838</v>
      </c>
      <c r="Z212" s="10" t="s">
        <v>46</v>
      </c>
      <c r="AA212" s="35">
        <v>28529294.989999998</v>
      </c>
      <c r="AB212" s="11" t="s">
        <v>46</v>
      </c>
      <c r="AC212" s="11" t="s">
        <v>46</v>
      </c>
      <c r="AD212" s="11" t="s">
        <v>46</v>
      </c>
      <c r="AE212" s="11" t="s">
        <v>46</v>
      </c>
      <c r="AF212" s="11"/>
      <c r="AG212" s="11"/>
      <c r="AH212" s="54">
        <v>28529294.989999998</v>
      </c>
      <c r="AI212" s="56">
        <v>34410003.238352358</v>
      </c>
      <c r="AJ212" s="30">
        <v>48530.23</v>
      </c>
      <c r="AK212" s="30">
        <v>45.068350835746912</v>
      </c>
      <c r="AL212" s="30">
        <v>2856.9736889282412</v>
      </c>
      <c r="AM212" s="31">
        <v>6248708375.6116457</v>
      </c>
      <c r="AN212" s="30">
        <v>2187177.4317794899</v>
      </c>
      <c r="AO212" s="10">
        <v>0</v>
      </c>
      <c r="AP212" s="11">
        <v>1</v>
      </c>
      <c r="AQ212" s="11" t="s">
        <v>46</v>
      </c>
      <c r="AR212" s="11" t="s">
        <v>46</v>
      </c>
      <c r="AS212" s="11" t="s">
        <v>46</v>
      </c>
      <c r="AT212" s="11"/>
      <c r="AU212" s="32">
        <v>0.5</v>
      </c>
      <c r="AV212" s="10" t="s">
        <v>46</v>
      </c>
      <c r="AW212" s="11">
        <v>0</v>
      </c>
      <c r="AX212" s="11" t="s">
        <v>46</v>
      </c>
      <c r="AY212" s="11" t="s">
        <v>46</v>
      </c>
      <c r="AZ212" s="11"/>
      <c r="BA212" s="32">
        <v>0</v>
      </c>
      <c r="BB212" s="10">
        <v>0</v>
      </c>
      <c r="BC212" s="11" t="s">
        <v>46</v>
      </c>
      <c r="BD212" s="11" t="s">
        <v>46</v>
      </c>
      <c r="BE212" s="11"/>
      <c r="BF212" s="32">
        <v>0</v>
      </c>
      <c r="BG212" s="10" t="s">
        <v>46</v>
      </c>
      <c r="BH212" s="11">
        <v>0</v>
      </c>
      <c r="BI212" s="11" t="s">
        <v>46</v>
      </c>
      <c r="BJ212" s="11"/>
      <c r="BK212" s="35">
        <v>0</v>
      </c>
      <c r="BL212" s="13" t="s">
        <v>46</v>
      </c>
      <c r="BM212" s="14">
        <v>0</v>
      </c>
      <c r="BN212" s="14" t="s">
        <v>46</v>
      </c>
      <c r="BO212" s="14"/>
      <c r="BP212" s="37">
        <v>0</v>
      </c>
      <c r="BQ212" s="15" t="s">
        <v>46</v>
      </c>
      <c r="BT212" s="10" t="s">
        <v>46</v>
      </c>
      <c r="BU212" s="40">
        <v>20050410102911</v>
      </c>
      <c r="BV212">
        <v>1</v>
      </c>
      <c r="BW212" t="s">
        <v>46</v>
      </c>
      <c r="BX212">
        <v>1</v>
      </c>
      <c r="BY212" t="s">
        <v>46</v>
      </c>
    </row>
    <row r="213" spans="1:77">
      <c r="A213">
        <v>203</v>
      </c>
      <c r="B213" s="9" t="s">
        <v>589</v>
      </c>
      <c r="C213" s="10" t="s">
        <v>41</v>
      </c>
      <c r="D213" s="11" t="s">
        <v>590</v>
      </c>
      <c r="E213" s="11" t="s">
        <v>106</v>
      </c>
      <c r="F213" s="11" t="s">
        <v>145</v>
      </c>
      <c r="G213" s="35">
        <v>-69.19</v>
      </c>
      <c r="H213" s="35">
        <v>-20</v>
      </c>
      <c r="I213" s="35">
        <v>7.8</v>
      </c>
      <c r="J213" s="35">
        <v>8.2200000000000006</v>
      </c>
      <c r="K213" s="12" t="s">
        <v>1298</v>
      </c>
      <c r="L213" s="10" t="s">
        <v>46</v>
      </c>
      <c r="M213" s="11">
        <v>920</v>
      </c>
      <c r="N213" s="11" t="s">
        <v>46</v>
      </c>
      <c r="O213" s="11" t="s">
        <v>46</v>
      </c>
      <c r="P213" s="11"/>
      <c r="Q213" s="11"/>
      <c r="R213" s="45">
        <v>920</v>
      </c>
      <c r="S213" s="10">
        <v>544</v>
      </c>
      <c r="T213" s="11">
        <v>1148</v>
      </c>
      <c r="U213" s="11" t="s">
        <v>46</v>
      </c>
      <c r="V213" s="11" t="s">
        <v>46</v>
      </c>
      <c r="W213" s="11"/>
      <c r="X213" s="11"/>
      <c r="Y213" s="50">
        <v>846</v>
      </c>
      <c r="Z213" s="10" t="s">
        <v>46</v>
      </c>
      <c r="AA213" s="35">
        <v>39241961.719999999</v>
      </c>
      <c r="AB213" s="11">
        <v>5050000</v>
      </c>
      <c r="AC213" s="11" t="s">
        <v>46</v>
      </c>
      <c r="AD213" s="11" t="s">
        <v>46</v>
      </c>
      <c r="AE213" s="11" t="s">
        <v>46</v>
      </c>
      <c r="AF213" s="11"/>
      <c r="AG213" s="11"/>
      <c r="AH213" s="54">
        <v>22145980.859999999</v>
      </c>
      <c r="AI213" s="56">
        <v>26710904.471218035</v>
      </c>
      <c r="AJ213" s="30">
        <v>229500.3</v>
      </c>
      <c r="AK213" s="30">
        <v>32.71025591473105</v>
      </c>
      <c r="AL213" s="30">
        <v>12756.678332307192</v>
      </c>
      <c r="AM213" s="31">
        <v>95764557036.312759</v>
      </c>
      <c r="AN213" s="30">
        <v>7507013.5455075502</v>
      </c>
      <c r="AO213" s="10">
        <v>11</v>
      </c>
      <c r="AP213" s="11">
        <v>5</v>
      </c>
      <c r="AQ213" s="11">
        <v>11</v>
      </c>
      <c r="AR213" s="11" t="s">
        <v>46</v>
      </c>
      <c r="AS213" s="11" t="s">
        <v>46</v>
      </c>
      <c r="AT213" s="11"/>
      <c r="AU213" s="32">
        <v>9</v>
      </c>
      <c r="AV213" s="10">
        <v>200</v>
      </c>
      <c r="AW213" s="11">
        <v>107</v>
      </c>
      <c r="AX213" s="11" t="s">
        <v>46</v>
      </c>
      <c r="AY213" s="11" t="s">
        <v>46</v>
      </c>
      <c r="AZ213" s="11"/>
      <c r="BA213" s="32">
        <v>153.5</v>
      </c>
      <c r="BB213" s="10">
        <v>6260</v>
      </c>
      <c r="BC213" s="11">
        <v>27645</v>
      </c>
      <c r="BD213" s="11" t="s">
        <v>46</v>
      </c>
      <c r="BE213" s="11"/>
      <c r="BF213" s="32">
        <v>16952.5</v>
      </c>
      <c r="BG213" s="10" t="s">
        <v>46</v>
      </c>
      <c r="BH213" s="11">
        <v>0</v>
      </c>
      <c r="BI213" s="11" t="s">
        <v>46</v>
      </c>
      <c r="BJ213" s="11"/>
      <c r="BK213" s="35">
        <v>0</v>
      </c>
      <c r="BL213" s="13" t="s">
        <v>46</v>
      </c>
      <c r="BM213" s="14">
        <v>0</v>
      </c>
      <c r="BN213" s="14" t="s">
        <v>46</v>
      </c>
      <c r="BO213" s="14"/>
      <c r="BP213" s="37">
        <v>0</v>
      </c>
      <c r="BQ213" s="15" t="s">
        <v>46</v>
      </c>
      <c r="BT213" s="10" t="s">
        <v>46</v>
      </c>
      <c r="BU213" s="40">
        <v>20050613224432</v>
      </c>
      <c r="BV213">
        <v>1</v>
      </c>
      <c r="BW213" t="s">
        <v>46</v>
      </c>
      <c r="BX213">
        <v>1</v>
      </c>
      <c r="BY213" t="s">
        <v>46</v>
      </c>
    </row>
    <row r="214" spans="1:77">
      <c r="A214">
        <v>204</v>
      </c>
      <c r="B214" s="9" t="s">
        <v>591</v>
      </c>
      <c r="C214" s="10" t="s">
        <v>41</v>
      </c>
      <c r="D214" s="11" t="s">
        <v>592</v>
      </c>
      <c r="E214" s="11" t="s">
        <v>593</v>
      </c>
      <c r="F214" s="11" t="s">
        <v>594</v>
      </c>
      <c r="G214" s="35">
        <v>29.77</v>
      </c>
      <c r="H214" s="35">
        <v>-6.25</v>
      </c>
      <c r="I214" s="35">
        <v>6.8</v>
      </c>
      <c r="J214" s="35">
        <v>6.98</v>
      </c>
      <c r="K214" s="12" t="s">
        <v>1298</v>
      </c>
      <c r="L214" s="10" t="s">
        <v>46</v>
      </c>
      <c r="M214" s="11" t="s">
        <v>46</v>
      </c>
      <c r="N214" s="11" t="s">
        <v>46</v>
      </c>
      <c r="O214" s="11" t="s">
        <v>46</v>
      </c>
      <c r="P214" s="11">
        <v>705</v>
      </c>
      <c r="Q214" s="11"/>
      <c r="R214" s="45">
        <v>705</v>
      </c>
      <c r="S214" s="10">
        <v>300</v>
      </c>
      <c r="T214" s="11" t="s">
        <v>46</v>
      </c>
      <c r="U214" s="11" t="s">
        <v>46</v>
      </c>
      <c r="V214" s="11" t="s">
        <v>46</v>
      </c>
      <c r="W214" s="11">
        <v>54</v>
      </c>
      <c r="X214" s="11"/>
      <c r="Y214" s="50">
        <v>177</v>
      </c>
      <c r="Z214" s="10" t="s">
        <v>46</v>
      </c>
      <c r="AA214" s="35" t="s">
        <v>46</v>
      </c>
      <c r="AB214" s="11" t="s">
        <v>46</v>
      </c>
      <c r="AC214" s="11" t="s">
        <v>46</v>
      </c>
      <c r="AD214" s="11" t="s">
        <v>46</v>
      </c>
      <c r="AE214" s="11" t="s">
        <v>46</v>
      </c>
      <c r="AF214" s="11">
        <v>1500000</v>
      </c>
      <c r="AG214" s="11"/>
      <c r="AH214" s="54">
        <v>1500000</v>
      </c>
      <c r="AI214" s="56">
        <v>1809193.1425441976</v>
      </c>
      <c r="AJ214" s="30">
        <v>4759.732</v>
      </c>
      <c r="AK214" s="30">
        <v>1638.386180760192</v>
      </c>
      <c r="AL214" s="30">
        <v>341.03413971120045</v>
      </c>
      <c r="AM214" s="31">
        <v>2659479415.3238845</v>
      </c>
      <c r="AN214" s="30">
        <v>7798279.1329220701</v>
      </c>
      <c r="AO214" s="10">
        <v>6</v>
      </c>
      <c r="AP214" s="11" t="s">
        <v>46</v>
      </c>
      <c r="AQ214" s="11">
        <v>6</v>
      </c>
      <c r="AR214" s="11" t="s">
        <v>46</v>
      </c>
      <c r="AS214" s="11" t="s">
        <v>46</v>
      </c>
      <c r="AT214" s="11"/>
      <c r="AU214" s="32">
        <v>6</v>
      </c>
      <c r="AV214" s="10" t="s">
        <v>46</v>
      </c>
      <c r="AW214" s="11" t="s">
        <v>46</v>
      </c>
      <c r="AX214" s="11" t="s">
        <v>46</v>
      </c>
      <c r="AY214" s="11" t="s">
        <v>46</v>
      </c>
      <c r="AZ214" s="11"/>
      <c r="BA214" s="32"/>
      <c r="BB214" s="10" t="s">
        <v>46</v>
      </c>
      <c r="BC214" s="11">
        <v>1505</v>
      </c>
      <c r="BD214" s="11" t="s">
        <v>46</v>
      </c>
      <c r="BE214" s="11"/>
      <c r="BF214" s="32">
        <v>1505</v>
      </c>
      <c r="BG214" s="10" t="s">
        <v>46</v>
      </c>
      <c r="BH214" s="11" t="s">
        <v>46</v>
      </c>
      <c r="BI214" s="11" t="s">
        <v>46</v>
      </c>
      <c r="BJ214" s="11"/>
      <c r="BK214" s="35"/>
      <c r="BL214" s="13" t="s">
        <v>46</v>
      </c>
      <c r="BM214" s="14" t="s">
        <v>46</v>
      </c>
      <c r="BN214" s="14" t="s">
        <v>46</v>
      </c>
      <c r="BO214" s="14"/>
      <c r="BP214" s="37"/>
      <c r="BQ214" s="15" t="s">
        <v>46</v>
      </c>
      <c r="BT214" s="10"/>
      <c r="BU214" s="40" t="s">
        <v>595</v>
      </c>
      <c r="BV214">
        <v>1</v>
      </c>
      <c r="BW214" t="s">
        <v>46</v>
      </c>
      <c r="BX214">
        <v>1</v>
      </c>
      <c r="BY214" t="s">
        <v>46</v>
      </c>
    </row>
    <row r="215" spans="1:77">
      <c r="A215">
        <v>205</v>
      </c>
      <c r="B215" s="9" t="s">
        <v>596</v>
      </c>
      <c r="C215" s="10" t="s">
        <v>41</v>
      </c>
      <c r="D215" s="11" t="s">
        <v>597</v>
      </c>
      <c r="E215" s="11" t="s">
        <v>275</v>
      </c>
      <c r="F215" s="11" t="s">
        <v>275</v>
      </c>
      <c r="G215" s="35">
        <v>-80.849999999999994</v>
      </c>
      <c r="H215" s="35">
        <v>-1.36</v>
      </c>
      <c r="I215" s="35">
        <v>6.1</v>
      </c>
      <c r="J215" s="35">
        <v>5.54</v>
      </c>
      <c r="K215" s="12" t="s">
        <v>1298</v>
      </c>
      <c r="L215" s="10" t="s">
        <v>46</v>
      </c>
      <c r="M215" s="11">
        <v>13</v>
      </c>
      <c r="N215" s="11" t="s">
        <v>46</v>
      </c>
      <c r="O215" s="11" t="s">
        <v>46</v>
      </c>
      <c r="P215" s="11"/>
      <c r="Q215" s="11"/>
      <c r="R215" s="45">
        <v>13</v>
      </c>
      <c r="S215" s="10" t="s">
        <v>46</v>
      </c>
      <c r="T215" s="11">
        <v>1</v>
      </c>
      <c r="U215" s="11" t="s">
        <v>46</v>
      </c>
      <c r="V215" s="11" t="s">
        <v>46</v>
      </c>
      <c r="W215" s="11"/>
      <c r="X215" s="11"/>
      <c r="Y215" s="50">
        <v>1</v>
      </c>
      <c r="Z215" s="10" t="s">
        <v>46</v>
      </c>
      <c r="AA215" s="35">
        <v>101945.98999999999</v>
      </c>
      <c r="AB215" s="11" t="s">
        <v>46</v>
      </c>
      <c r="AC215" s="11" t="s">
        <v>46</v>
      </c>
      <c r="AD215" s="11" t="s">
        <v>46</v>
      </c>
      <c r="AE215" s="11" t="s">
        <v>46</v>
      </c>
      <c r="AF215" s="11"/>
      <c r="AG215" s="11"/>
      <c r="AH215" s="54">
        <v>101945.98999999999</v>
      </c>
      <c r="AI215" s="56">
        <v>122959.99067858623</v>
      </c>
      <c r="AJ215" s="30">
        <v>49512.45</v>
      </c>
      <c r="AK215" s="30">
        <v>99.75443482725052</v>
      </c>
      <c r="AL215" s="30">
        <v>4860.652288250054</v>
      </c>
      <c r="AM215" s="31">
        <v>24007181936.047955</v>
      </c>
      <c r="AN215" s="30">
        <v>4939086.4666625001</v>
      </c>
      <c r="AO215" s="10">
        <v>0</v>
      </c>
      <c r="AP215" s="11">
        <v>0</v>
      </c>
      <c r="AQ215" s="11" t="s">
        <v>46</v>
      </c>
      <c r="AR215" s="11" t="s">
        <v>46</v>
      </c>
      <c r="AS215" s="11" t="s">
        <v>46</v>
      </c>
      <c r="AT215" s="11"/>
      <c r="AU215" s="32">
        <v>0</v>
      </c>
      <c r="AV215" s="10" t="s">
        <v>46</v>
      </c>
      <c r="AW215" s="11">
        <v>0</v>
      </c>
      <c r="AX215" s="11" t="s">
        <v>46</v>
      </c>
      <c r="AY215" s="11" t="s">
        <v>46</v>
      </c>
      <c r="AZ215" s="11"/>
      <c r="BA215" s="32">
        <v>0</v>
      </c>
      <c r="BB215" s="10">
        <v>70</v>
      </c>
      <c r="BC215" s="11" t="s">
        <v>46</v>
      </c>
      <c r="BD215" s="11" t="s">
        <v>46</v>
      </c>
      <c r="BE215" s="11"/>
      <c r="BF215" s="32">
        <v>70</v>
      </c>
      <c r="BG215" s="10" t="s">
        <v>46</v>
      </c>
      <c r="BH215" s="11">
        <v>0</v>
      </c>
      <c r="BI215" s="11" t="s">
        <v>46</v>
      </c>
      <c r="BJ215" s="11"/>
      <c r="BK215" s="35">
        <v>0</v>
      </c>
      <c r="BL215" s="13" t="s">
        <v>46</v>
      </c>
      <c r="BM215" s="14">
        <v>0</v>
      </c>
      <c r="BN215" s="14" t="s">
        <v>46</v>
      </c>
      <c r="BO215" s="14"/>
      <c r="BP215" s="37">
        <v>0</v>
      </c>
      <c r="BQ215" s="15" t="s">
        <v>46</v>
      </c>
      <c r="BT215" s="10" t="s">
        <v>46</v>
      </c>
      <c r="BU215" s="40">
        <v>20050124232325</v>
      </c>
      <c r="BV215">
        <v>1</v>
      </c>
      <c r="BW215" t="s">
        <v>46</v>
      </c>
      <c r="BX215">
        <v>1</v>
      </c>
      <c r="BY215" t="s">
        <v>46</v>
      </c>
    </row>
    <row r="216" spans="1:77">
      <c r="A216">
        <v>206</v>
      </c>
      <c r="B216" s="9" t="s">
        <v>598</v>
      </c>
      <c r="C216" s="10" t="s">
        <v>41</v>
      </c>
      <c r="D216" s="11" t="s">
        <v>599</v>
      </c>
      <c r="E216" s="11" t="s">
        <v>177</v>
      </c>
      <c r="F216" s="11" t="s">
        <v>468</v>
      </c>
      <c r="G216" s="35">
        <v>55.805999999999997</v>
      </c>
      <c r="H216" s="35">
        <v>26.841999999999999</v>
      </c>
      <c r="I216" s="35">
        <v>5.5</v>
      </c>
      <c r="J216" s="35">
        <v>7.24</v>
      </c>
      <c r="K216" s="12" t="s">
        <v>1298</v>
      </c>
      <c r="L216" s="10" t="s">
        <v>46</v>
      </c>
      <c r="M216" s="11">
        <v>1500</v>
      </c>
      <c r="N216" s="11" t="s">
        <v>46</v>
      </c>
      <c r="O216" s="11" t="s">
        <v>46</v>
      </c>
      <c r="P216" s="11"/>
      <c r="Q216" s="11"/>
      <c r="R216" s="45">
        <v>1500</v>
      </c>
      <c r="S216" s="10" t="s">
        <v>46</v>
      </c>
      <c r="T216" s="11">
        <v>2500</v>
      </c>
      <c r="U216" s="11" t="s">
        <v>46</v>
      </c>
      <c r="V216" s="11" t="s">
        <v>46</v>
      </c>
      <c r="W216" s="11"/>
      <c r="X216" s="11"/>
      <c r="Y216" s="50">
        <v>2500</v>
      </c>
      <c r="Z216" s="10" t="s">
        <v>46</v>
      </c>
      <c r="AA216" s="35">
        <v>62451742.5</v>
      </c>
      <c r="AB216" s="11" t="s">
        <v>46</v>
      </c>
      <c r="AC216" s="11" t="s">
        <v>46</v>
      </c>
      <c r="AD216" s="11" t="s">
        <v>46</v>
      </c>
      <c r="AE216" s="11" t="s">
        <v>46</v>
      </c>
      <c r="AF216" s="11"/>
      <c r="AG216" s="11"/>
      <c r="AH216" s="54">
        <v>62451742.5</v>
      </c>
      <c r="AI216" s="56">
        <v>75324842.84729068</v>
      </c>
      <c r="AJ216" s="30">
        <v>7915.3779999999997</v>
      </c>
      <c r="AK216" s="30">
        <v>1191.684578217192</v>
      </c>
      <c r="AL216" s="30">
        <v>6446.4022860968353</v>
      </c>
      <c r="AM216" s="31">
        <v>60806552694.068077</v>
      </c>
      <c r="AN216" s="30">
        <v>9432633.8933596406</v>
      </c>
      <c r="AO216" s="10">
        <v>13</v>
      </c>
      <c r="AP216" s="11">
        <v>10</v>
      </c>
      <c r="AQ216" s="11">
        <v>13</v>
      </c>
      <c r="AR216" s="11" t="s">
        <v>46</v>
      </c>
      <c r="AS216" s="11" t="s">
        <v>46</v>
      </c>
      <c r="AT216" s="11"/>
      <c r="AU216" s="32">
        <v>12</v>
      </c>
      <c r="AV216" s="10">
        <v>100</v>
      </c>
      <c r="AW216" s="11">
        <v>100</v>
      </c>
      <c r="AX216" s="11" t="s">
        <v>46</v>
      </c>
      <c r="AY216" s="11" t="s">
        <v>46</v>
      </c>
      <c r="AZ216" s="11"/>
      <c r="BA216" s="32">
        <v>100</v>
      </c>
      <c r="BB216" s="10">
        <v>0</v>
      </c>
      <c r="BC216" s="11">
        <v>100</v>
      </c>
      <c r="BD216" s="11" t="s">
        <v>46</v>
      </c>
      <c r="BE216" s="11"/>
      <c r="BF216" s="32">
        <v>50</v>
      </c>
      <c r="BG216" s="10" t="s">
        <v>46</v>
      </c>
      <c r="BH216" s="11">
        <v>0</v>
      </c>
      <c r="BI216" s="11" t="s">
        <v>46</v>
      </c>
      <c r="BJ216" s="11"/>
      <c r="BK216" s="35">
        <v>0</v>
      </c>
      <c r="BL216" s="13" t="s">
        <v>46</v>
      </c>
      <c r="BM216" s="14">
        <v>0</v>
      </c>
      <c r="BN216" s="14" t="s">
        <v>46</v>
      </c>
      <c r="BO216" s="14"/>
      <c r="BP216" s="37">
        <v>0</v>
      </c>
      <c r="BQ216" s="15" t="s">
        <v>46</v>
      </c>
      <c r="BT216" s="10" t="s">
        <v>46</v>
      </c>
      <c r="BU216" s="40">
        <v>20051127163037</v>
      </c>
      <c r="BV216">
        <v>1</v>
      </c>
      <c r="BW216" t="s">
        <v>46</v>
      </c>
      <c r="BX216">
        <v>1</v>
      </c>
      <c r="BY216" t="s">
        <v>46</v>
      </c>
    </row>
    <row r="217" spans="1:77">
      <c r="A217">
        <v>207</v>
      </c>
      <c r="B217" s="9" t="s">
        <v>600</v>
      </c>
      <c r="C217" s="10" t="s">
        <v>41</v>
      </c>
      <c r="D217" s="11" t="s">
        <v>601</v>
      </c>
      <c r="E217" s="11" t="s">
        <v>78</v>
      </c>
      <c r="F217" s="11" t="s">
        <v>602</v>
      </c>
      <c r="G217" s="35">
        <v>97.007999999999996</v>
      </c>
      <c r="H217" s="35">
        <v>2.1469999999999998</v>
      </c>
      <c r="I217" s="35">
        <v>8.6</v>
      </c>
      <c r="J217" s="35">
        <v>9.0299999999999994</v>
      </c>
      <c r="K217" s="12" t="s">
        <v>1297</v>
      </c>
      <c r="L217" s="10">
        <v>300</v>
      </c>
      <c r="M217" s="11">
        <v>11737</v>
      </c>
      <c r="N217" s="11" t="s">
        <v>46</v>
      </c>
      <c r="O217" s="11" t="s">
        <v>46</v>
      </c>
      <c r="P217" s="11"/>
      <c r="Q217" s="11"/>
      <c r="R217" s="45">
        <v>6018.5</v>
      </c>
      <c r="S217" s="10">
        <v>300</v>
      </c>
      <c r="T217" s="11">
        <v>56315</v>
      </c>
      <c r="U217" s="11" t="s">
        <v>46</v>
      </c>
      <c r="V217" s="11" t="s">
        <v>46</v>
      </c>
      <c r="W217" s="11"/>
      <c r="X217" s="11"/>
      <c r="Y217" s="50">
        <v>28307.5</v>
      </c>
      <c r="Z217" s="10" t="s">
        <v>46</v>
      </c>
      <c r="AA217" s="35">
        <v>1325052270.99</v>
      </c>
      <c r="AB217" s="11" t="s">
        <v>46</v>
      </c>
      <c r="AC217" s="11" t="s">
        <v>46</v>
      </c>
      <c r="AD217" s="11" t="s">
        <v>46</v>
      </c>
      <c r="AE217" s="11" t="s">
        <v>46</v>
      </c>
      <c r="AF217" s="11"/>
      <c r="AG217" s="11"/>
      <c r="AH217" s="54">
        <v>1325052270.99</v>
      </c>
      <c r="AI217" s="56">
        <v>1598183654.791816</v>
      </c>
      <c r="AJ217" s="30">
        <v>8973.0930000000008</v>
      </c>
      <c r="AK217" s="30">
        <v>4945.2342579092065</v>
      </c>
      <c r="AL217" s="30">
        <v>2856.9736889282412</v>
      </c>
      <c r="AM217" s="31">
        <v>126775484473.15385</v>
      </c>
      <c r="AN217" s="30">
        <v>44374046.903005302</v>
      </c>
      <c r="AO217" s="10">
        <v>1303</v>
      </c>
      <c r="AP217" s="11">
        <v>915</v>
      </c>
      <c r="AQ217" s="11" t="s">
        <v>46</v>
      </c>
      <c r="AR217" s="11" t="s">
        <v>46</v>
      </c>
      <c r="AS217" s="11" t="s">
        <v>46</v>
      </c>
      <c r="AT217" s="11"/>
      <c r="AU217" s="32">
        <v>1109</v>
      </c>
      <c r="AV217" s="10">
        <v>340</v>
      </c>
      <c r="AW217" s="11">
        <v>6278</v>
      </c>
      <c r="AX217" s="11" t="s">
        <v>46</v>
      </c>
      <c r="AY217" s="11" t="s">
        <v>46</v>
      </c>
      <c r="AZ217" s="11"/>
      <c r="BA217" s="32">
        <v>3309</v>
      </c>
      <c r="BB217" s="10">
        <v>0</v>
      </c>
      <c r="BC217" s="11" t="s">
        <v>46</v>
      </c>
      <c r="BD217" s="11" t="s">
        <v>46</v>
      </c>
      <c r="BE217" s="11"/>
      <c r="BF217" s="32">
        <v>0</v>
      </c>
      <c r="BG217" s="10" t="s">
        <v>46</v>
      </c>
      <c r="BH217" s="11">
        <v>104167</v>
      </c>
      <c r="BI217" s="11" t="s">
        <v>46</v>
      </c>
      <c r="BJ217" s="11"/>
      <c r="BK217" s="35">
        <v>104167</v>
      </c>
      <c r="BL217" s="13" t="s">
        <v>46</v>
      </c>
      <c r="BM217" s="14">
        <v>1</v>
      </c>
      <c r="BN217" s="14" t="s">
        <v>46</v>
      </c>
      <c r="BO217" s="14"/>
      <c r="BP217" s="37">
        <v>1</v>
      </c>
      <c r="BQ217" s="15" t="s">
        <v>46</v>
      </c>
      <c r="BT217" s="10"/>
      <c r="BU217" s="40">
        <v>20050328160936</v>
      </c>
      <c r="BV217">
        <v>1</v>
      </c>
      <c r="BW217" t="s">
        <v>46</v>
      </c>
      <c r="BX217">
        <v>1</v>
      </c>
      <c r="BY217" t="s">
        <v>46</v>
      </c>
    </row>
    <row r="218" spans="1:77">
      <c r="A218">
        <v>208</v>
      </c>
      <c r="B218" s="9" t="s">
        <v>603</v>
      </c>
      <c r="C218" s="10" t="s">
        <v>41</v>
      </c>
      <c r="D218" s="11" t="s">
        <v>604</v>
      </c>
      <c r="E218" s="11" t="s">
        <v>605</v>
      </c>
      <c r="F218" s="11" t="s">
        <v>496</v>
      </c>
      <c r="G218" s="35">
        <v>73.929000000000002</v>
      </c>
      <c r="H218" s="35">
        <v>33.976999999999997</v>
      </c>
      <c r="I218" s="35">
        <v>5.2</v>
      </c>
      <c r="J218" s="35">
        <v>5.59</v>
      </c>
      <c r="K218" s="12" t="s">
        <v>123</v>
      </c>
      <c r="L218" s="10" t="s">
        <v>46</v>
      </c>
      <c r="M218" s="11">
        <v>49</v>
      </c>
      <c r="N218" s="11" t="s">
        <v>46</v>
      </c>
      <c r="O218" s="11" t="s">
        <v>46</v>
      </c>
      <c r="P218" s="11"/>
      <c r="Q218" s="11"/>
      <c r="R218" s="45">
        <v>49</v>
      </c>
      <c r="S218" s="10" t="s">
        <v>46</v>
      </c>
      <c r="T218" s="11">
        <v>13</v>
      </c>
      <c r="U218" s="11" t="s">
        <v>46</v>
      </c>
      <c r="V218" s="11" t="s">
        <v>46</v>
      </c>
      <c r="W218" s="11"/>
      <c r="X218" s="11"/>
      <c r="Y218" s="50">
        <v>13</v>
      </c>
      <c r="Z218" s="10" t="s">
        <v>46</v>
      </c>
      <c r="AA218" s="35">
        <v>570790.90999999992</v>
      </c>
      <c r="AB218" s="11" t="s">
        <v>46</v>
      </c>
      <c r="AC218" s="11" t="s">
        <v>46</v>
      </c>
      <c r="AD218" s="11" t="s">
        <v>46</v>
      </c>
      <c r="AE218" s="11" t="s">
        <v>46</v>
      </c>
      <c r="AF218" s="11"/>
      <c r="AG218" s="11"/>
      <c r="AH218" s="54">
        <v>570790.90999999992</v>
      </c>
      <c r="AI218" s="56">
        <v>688447.33346570807</v>
      </c>
      <c r="AJ218" s="30">
        <v>650.52260000000001</v>
      </c>
      <c r="AK218" s="30">
        <v>4737.0451771792559</v>
      </c>
      <c r="AL218" s="30">
        <v>1105.067094455638</v>
      </c>
      <c r="AM218" s="31">
        <v>3405324969.4501534</v>
      </c>
      <c r="AN218" s="30">
        <v>3081554.94497611</v>
      </c>
      <c r="AO218" s="10" t="s">
        <v>46</v>
      </c>
      <c r="AP218" s="11">
        <v>7</v>
      </c>
      <c r="AQ218" s="11" t="s">
        <v>46</v>
      </c>
      <c r="AR218" s="11" t="s">
        <v>46</v>
      </c>
      <c r="AS218" s="11" t="s">
        <v>46</v>
      </c>
      <c r="AT218" s="11"/>
      <c r="AU218" s="32">
        <v>7</v>
      </c>
      <c r="AV218" s="10" t="s">
        <v>46</v>
      </c>
      <c r="AW218" s="11">
        <v>50</v>
      </c>
      <c r="AX218" s="11" t="s">
        <v>46</v>
      </c>
      <c r="AY218" s="11" t="s">
        <v>46</v>
      </c>
      <c r="AZ218" s="11"/>
      <c r="BA218" s="32">
        <v>50</v>
      </c>
      <c r="BB218" s="10">
        <v>326</v>
      </c>
      <c r="BC218" s="11" t="s">
        <v>46</v>
      </c>
      <c r="BD218" s="11" t="s">
        <v>46</v>
      </c>
      <c r="BE218" s="11"/>
      <c r="BF218" s="32">
        <v>326</v>
      </c>
      <c r="BG218" s="10" t="s">
        <v>46</v>
      </c>
      <c r="BH218" s="11">
        <v>0</v>
      </c>
      <c r="BI218" s="11" t="s">
        <v>46</v>
      </c>
      <c r="BJ218" s="11"/>
      <c r="BK218" s="35">
        <v>0</v>
      </c>
      <c r="BL218" s="13" t="s">
        <v>46</v>
      </c>
      <c r="BM218" s="14">
        <v>0</v>
      </c>
      <c r="BN218" s="14" t="s">
        <v>46</v>
      </c>
      <c r="BO218" s="14"/>
      <c r="BP218" s="37">
        <v>0</v>
      </c>
      <c r="BQ218" s="15" t="s">
        <v>46</v>
      </c>
      <c r="BT218" s="10"/>
      <c r="BU218" s="40">
        <v>20051015042406</v>
      </c>
      <c r="BV218">
        <v>1</v>
      </c>
      <c r="BW218" t="s">
        <v>46</v>
      </c>
      <c r="BX218">
        <v>1</v>
      </c>
      <c r="BY218" t="s">
        <v>46</v>
      </c>
    </row>
    <row r="219" spans="1:77">
      <c r="A219">
        <v>209</v>
      </c>
      <c r="B219" s="9" t="s">
        <v>606</v>
      </c>
      <c r="C219" s="10" t="s">
        <v>41</v>
      </c>
      <c r="D219" s="11" t="s">
        <v>607</v>
      </c>
      <c r="E219" s="11" t="s">
        <v>605</v>
      </c>
      <c r="F219" s="11" t="s">
        <v>608</v>
      </c>
      <c r="G219" s="35">
        <v>73.629000000000005</v>
      </c>
      <c r="H219" s="35">
        <v>34.493000000000002</v>
      </c>
      <c r="I219" s="35">
        <v>7.6</v>
      </c>
      <c r="J219" s="35">
        <v>9.17</v>
      </c>
      <c r="K219" s="12" t="s">
        <v>1298</v>
      </c>
      <c r="L219" s="10" t="s">
        <v>46</v>
      </c>
      <c r="M219" s="11">
        <v>99879</v>
      </c>
      <c r="N219" s="11" t="s">
        <v>46</v>
      </c>
      <c r="O219" s="11">
        <v>175067</v>
      </c>
      <c r="P219" s="11"/>
      <c r="Q219" s="11"/>
      <c r="R219" s="45">
        <v>137473</v>
      </c>
      <c r="S219" s="10" t="s">
        <v>46</v>
      </c>
      <c r="T219" s="11">
        <v>198998</v>
      </c>
      <c r="U219" s="11" t="s">
        <v>46</v>
      </c>
      <c r="V219" s="11">
        <v>489860</v>
      </c>
      <c r="W219" s="11"/>
      <c r="X219" s="11"/>
      <c r="Y219" s="50">
        <v>344429</v>
      </c>
      <c r="Z219" s="10">
        <v>6680000000</v>
      </c>
      <c r="AA219" s="35">
        <v>803586.24</v>
      </c>
      <c r="AB219" s="11">
        <v>6200050000</v>
      </c>
      <c r="AC219" s="11" t="s">
        <v>46</v>
      </c>
      <c r="AD219" s="11">
        <v>6200050000</v>
      </c>
      <c r="AE219" s="11">
        <v>2850720000</v>
      </c>
      <c r="AF219" s="11"/>
      <c r="AG219" s="11"/>
      <c r="AH219" s="54">
        <v>4386324717.2479992</v>
      </c>
      <c r="AI219" s="56">
        <v>5290472399.6114645</v>
      </c>
      <c r="AJ219" s="30">
        <v>31122.29</v>
      </c>
      <c r="AK219" s="30">
        <v>2746.8935878542807</v>
      </c>
      <c r="AL219" s="30">
        <v>1105.067094455638</v>
      </c>
      <c r="AM219" s="31">
        <v>94471764698.016037</v>
      </c>
      <c r="AN219" s="30">
        <v>85489618.840341404</v>
      </c>
      <c r="AO219" s="10">
        <v>76213</v>
      </c>
      <c r="AP219" s="11">
        <v>24685</v>
      </c>
      <c r="AQ219" s="11">
        <v>1</v>
      </c>
      <c r="AR219" s="11" t="s">
        <v>46</v>
      </c>
      <c r="AS219" s="11" t="s">
        <v>46</v>
      </c>
      <c r="AT219" s="11"/>
      <c r="AU219" s="32">
        <v>33633</v>
      </c>
      <c r="AV219" s="10">
        <v>146599</v>
      </c>
      <c r="AW219" s="11">
        <v>48418</v>
      </c>
      <c r="AX219" s="11" t="s">
        <v>46</v>
      </c>
      <c r="AY219" s="11" t="s">
        <v>46</v>
      </c>
      <c r="AZ219" s="11"/>
      <c r="BA219" s="32">
        <v>97508.5</v>
      </c>
      <c r="BB219" s="10">
        <v>1691424</v>
      </c>
      <c r="BC219" s="11" t="s">
        <v>46</v>
      </c>
      <c r="BD219" s="11" t="s">
        <v>46</v>
      </c>
      <c r="BE219" s="11"/>
      <c r="BF219" s="32">
        <v>1691424</v>
      </c>
      <c r="BG219" s="10" t="s">
        <v>46</v>
      </c>
      <c r="BH219" s="11">
        <v>0</v>
      </c>
      <c r="BI219" s="11" t="s">
        <v>46</v>
      </c>
      <c r="BJ219" s="11"/>
      <c r="BK219" s="35">
        <v>0</v>
      </c>
      <c r="BL219" s="13" t="s">
        <v>46</v>
      </c>
      <c r="BM219" s="14">
        <v>6</v>
      </c>
      <c r="BN219" s="14" t="s">
        <v>46</v>
      </c>
      <c r="BO219" s="14"/>
      <c r="BP219" s="37">
        <v>6</v>
      </c>
      <c r="BQ219" s="15" t="s">
        <v>46</v>
      </c>
      <c r="BR219" s="14" t="s">
        <v>37</v>
      </c>
      <c r="BS219" s="18">
        <v>1030640000</v>
      </c>
      <c r="BT219" s="10" t="s">
        <v>46</v>
      </c>
      <c r="BU219" s="40">
        <v>20051008035040</v>
      </c>
      <c r="BV219">
        <v>1</v>
      </c>
      <c r="BW219" t="s">
        <v>46</v>
      </c>
      <c r="BX219">
        <v>1</v>
      </c>
      <c r="BY219" t="s">
        <v>46</v>
      </c>
    </row>
    <row r="220" spans="1:77">
      <c r="A220">
        <v>210</v>
      </c>
      <c r="B220" s="9" t="s">
        <v>609</v>
      </c>
      <c r="C220" s="10" t="s">
        <v>41</v>
      </c>
      <c r="D220" s="11" t="s">
        <v>610</v>
      </c>
      <c r="E220" s="11" t="s">
        <v>58</v>
      </c>
      <c r="F220" s="11" t="s">
        <v>75</v>
      </c>
      <c r="G220" s="35">
        <v>19.96</v>
      </c>
      <c r="H220" s="35">
        <v>40.270000000000003</v>
      </c>
      <c r="I220" s="35">
        <v>4.5</v>
      </c>
      <c r="J220" s="35">
        <v>4.5</v>
      </c>
      <c r="K220" s="12" t="s">
        <v>1298</v>
      </c>
      <c r="L220" s="10" t="s">
        <v>46</v>
      </c>
      <c r="M220" s="11">
        <v>38</v>
      </c>
      <c r="N220" s="11" t="s">
        <v>46</v>
      </c>
      <c r="O220" s="11" t="s">
        <v>46</v>
      </c>
      <c r="P220" s="11"/>
      <c r="Q220" s="11"/>
      <c r="R220" s="45">
        <v>38</v>
      </c>
      <c r="S220" s="10">
        <v>12</v>
      </c>
      <c r="T220" s="11">
        <v>7</v>
      </c>
      <c r="U220" s="11" t="s">
        <v>46</v>
      </c>
      <c r="V220" s="11" t="s">
        <v>46</v>
      </c>
      <c r="W220" s="11"/>
      <c r="X220" s="11"/>
      <c r="Y220" s="50">
        <v>9.5</v>
      </c>
      <c r="Z220" s="10" t="s">
        <v>46</v>
      </c>
      <c r="AA220" s="35">
        <v>332386.39</v>
      </c>
      <c r="AB220" s="11" t="s">
        <v>46</v>
      </c>
      <c r="AC220" s="11" t="s">
        <v>46</v>
      </c>
      <c r="AD220" s="11" t="s">
        <v>46</v>
      </c>
      <c r="AE220" s="11" t="s">
        <v>46</v>
      </c>
      <c r="AF220" s="11"/>
      <c r="AG220" s="11"/>
      <c r="AH220" s="54">
        <v>332386.39</v>
      </c>
      <c r="AI220" s="56">
        <v>382152.89518858539</v>
      </c>
      <c r="AJ220" s="30">
        <v>57188.800000000003</v>
      </c>
      <c r="AK220" s="30">
        <v>56.005054908911532</v>
      </c>
      <c r="AL220" s="30">
        <v>3700.9683388155954</v>
      </c>
      <c r="AM220" s="31">
        <v>11853690426.93005</v>
      </c>
      <c r="AN220" s="30">
        <v>3202861.88417476</v>
      </c>
      <c r="AO220" s="10">
        <v>0</v>
      </c>
      <c r="AP220" s="11">
        <v>0</v>
      </c>
      <c r="AQ220" s="11" t="s">
        <v>46</v>
      </c>
      <c r="AR220" s="11" t="s">
        <v>46</v>
      </c>
      <c r="AS220" s="11" t="s">
        <v>46</v>
      </c>
      <c r="AT220" s="11"/>
      <c r="AU220" s="32">
        <v>0</v>
      </c>
      <c r="AV220" s="10">
        <v>1</v>
      </c>
      <c r="AW220" s="11">
        <v>0</v>
      </c>
      <c r="AX220" s="11" t="s">
        <v>46</v>
      </c>
      <c r="AY220" s="11" t="s">
        <v>46</v>
      </c>
      <c r="AZ220" s="11"/>
      <c r="BA220" s="32">
        <v>0.5</v>
      </c>
      <c r="BB220" s="10">
        <v>0</v>
      </c>
      <c r="BC220" s="11" t="s">
        <v>46</v>
      </c>
      <c r="BD220" s="11" t="s">
        <v>46</v>
      </c>
      <c r="BE220" s="11"/>
      <c r="BF220" s="32">
        <v>0</v>
      </c>
      <c r="BG220" s="10" t="s">
        <v>46</v>
      </c>
      <c r="BH220" s="11">
        <v>0</v>
      </c>
      <c r="BI220" s="11" t="s">
        <v>46</v>
      </c>
      <c r="BJ220" s="11"/>
      <c r="BK220" s="35">
        <v>0</v>
      </c>
      <c r="BL220" s="13" t="s">
        <v>46</v>
      </c>
      <c r="BM220" s="14">
        <v>0</v>
      </c>
      <c r="BN220" s="14" t="s">
        <v>46</v>
      </c>
      <c r="BO220" s="14"/>
      <c r="BP220" s="37">
        <v>0</v>
      </c>
      <c r="BQ220" s="15" t="s">
        <v>46</v>
      </c>
      <c r="BT220" s="10"/>
      <c r="BU220" s="40">
        <v>20060613141538</v>
      </c>
      <c r="BV220">
        <v>1</v>
      </c>
      <c r="BW220" t="s">
        <v>46</v>
      </c>
      <c r="BX220">
        <v>1</v>
      </c>
      <c r="BY220" t="s">
        <v>46</v>
      </c>
    </row>
    <row r="221" spans="1:77">
      <c r="A221">
        <v>211</v>
      </c>
      <c r="B221" s="9" t="s">
        <v>611</v>
      </c>
      <c r="C221" s="10" t="s">
        <v>41</v>
      </c>
      <c r="D221" s="11" t="s">
        <v>612</v>
      </c>
      <c r="E221" s="11" t="s">
        <v>162</v>
      </c>
      <c r="F221" s="11" t="s">
        <v>107</v>
      </c>
      <c r="G221" s="35">
        <v>-68.718999999999994</v>
      </c>
      <c r="H221" s="35">
        <v>-33.125999999999998</v>
      </c>
      <c r="I221" s="35">
        <v>5.6</v>
      </c>
      <c r="J221" s="35">
        <v>4.92</v>
      </c>
      <c r="K221" s="12" t="s">
        <v>1298</v>
      </c>
      <c r="L221" s="10" t="s">
        <v>46</v>
      </c>
      <c r="M221" s="11">
        <v>600</v>
      </c>
      <c r="N221" s="11" t="s">
        <v>46</v>
      </c>
      <c r="O221" s="11" t="s">
        <v>46</v>
      </c>
      <c r="P221" s="11"/>
      <c r="Q221" s="11"/>
      <c r="R221" s="45">
        <v>600</v>
      </c>
      <c r="S221" s="10" t="s">
        <v>46</v>
      </c>
      <c r="T221" s="11">
        <v>0</v>
      </c>
      <c r="U221" s="11" t="s">
        <v>46</v>
      </c>
      <c r="V221" s="11" t="s">
        <v>46</v>
      </c>
      <c r="W221" s="11"/>
      <c r="X221" s="11"/>
      <c r="Y221" s="50">
        <v>0</v>
      </c>
      <c r="Z221" s="10" t="s">
        <v>46</v>
      </c>
      <c r="AA221" s="35">
        <v>2928413.43</v>
      </c>
      <c r="AB221" s="11" t="s">
        <v>46</v>
      </c>
      <c r="AC221" s="11" t="s">
        <v>46</v>
      </c>
      <c r="AD221" s="11" t="s">
        <v>46</v>
      </c>
      <c r="AE221" s="11" t="s">
        <v>46</v>
      </c>
      <c r="AF221" s="11"/>
      <c r="AG221" s="11"/>
      <c r="AH221" s="54">
        <v>2928413.43</v>
      </c>
      <c r="AI221" s="56">
        <v>3366869.7162469132</v>
      </c>
      <c r="AJ221" s="30">
        <v>18083.21</v>
      </c>
      <c r="AK221" s="30">
        <v>400.24857974722966</v>
      </c>
      <c r="AL221" s="30">
        <v>10332.592129326524</v>
      </c>
      <c r="AM221" s="31">
        <v>74785019566.748657</v>
      </c>
      <c r="AN221" s="30">
        <v>7237779.1197709003</v>
      </c>
      <c r="AO221" s="10">
        <v>0</v>
      </c>
      <c r="AP221" s="11">
        <v>0</v>
      </c>
      <c r="AQ221" s="11" t="s">
        <v>46</v>
      </c>
      <c r="AR221" s="11" t="s">
        <v>46</v>
      </c>
      <c r="AS221" s="11" t="s">
        <v>46</v>
      </c>
      <c r="AT221" s="11"/>
      <c r="AU221" s="32">
        <v>0</v>
      </c>
      <c r="AV221" s="10" t="s">
        <v>46</v>
      </c>
      <c r="AW221" s="11">
        <v>0</v>
      </c>
      <c r="AX221" s="11" t="s">
        <v>46</v>
      </c>
      <c r="AY221" s="11" t="s">
        <v>46</v>
      </c>
      <c r="AZ221" s="11"/>
      <c r="BA221" s="32">
        <v>0</v>
      </c>
      <c r="BB221" s="10">
        <v>2400</v>
      </c>
      <c r="BC221" s="11" t="s">
        <v>46</v>
      </c>
      <c r="BD221" s="11" t="s">
        <v>46</v>
      </c>
      <c r="BE221" s="11"/>
      <c r="BF221" s="32">
        <v>2400</v>
      </c>
      <c r="BG221" s="10" t="s">
        <v>46</v>
      </c>
      <c r="BH221" s="11">
        <v>0</v>
      </c>
      <c r="BI221" s="11" t="s">
        <v>46</v>
      </c>
      <c r="BJ221" s="11"/>
      <c r="BK221" s="35">
        <v>0</v>
      </c>
      <c r="BL221" s="13" t="s">
        <v>46</v>
      </c>
      <c r="BM221" s="14">
        <v>0</v>
      </c>
      <c r="BN221" s="14" t="s">
        <v>46</v>
      </c>
      <c r="BO221" s="14"/>
      <c r="BP221" s="37">
        <v>0</v>
      </c>
      <c r="BQ221" s="15" t="s">
        <v>46</v>
      </c>
      <c r="BT221" s="10" t="s">
        <v>46</v>
      </c>
      <c r="BU221" s="40">
        <v>20060805140344</v>
      </c>
      <c r="BV221">
        <v>1</v>
      </c>
      <c r="BW221" t="s">
        <v>46</v>
      </c>
      <c r="BX221">
        <v>1</v>
      </c>
      <c r="BY221" t="s">
        <v>46</v>
      </c>
    </row>
    <row r="222" spans="1:77">
      <c r="A222">
        <v>212</v>
      </c>
      <c r="B222" s="9" t="s">
        <v>613</v>
      </c>
      <c r="C222" s="10" t="s">
        <v>41</v>
      </c>
      <c r="D222" s="11" t="s">
        <v>614</v>
      </c>
      <c r="E222" s="11" t="s">
        <v>78</v>
      </c>
      <c r="F222" s="11" t="s">
        <v>78</v>
      </c>
      <c r="G222" s="35">
        <v>99.81</v>
      </c>
      <c r="H222" s="35">
        <v>0.61</v>
      </c>
      <c r="I222" s="35">
        <v>5.8</v>
      </c>
      <c r="J222" s="35">
        <v>4.51</v>
      </c>
      <c r="K222" s="12" t="s">
        <v>1298</v>
      </c>
      <c r="L222" s="10" t="s">
        <v>46</v>
      </c>
      <c r="M222" s="11">
        <v>463</v>
      </c>
      <c r="N222" s="11" t="s">
        <v>46</v>
      </c>
      <c r="O222" s="11" t="s">
        <v>46</v>
      </c>
      <c r="P222" s="11"/>
      <c r="Q222" s="11"/>
      <c r="R222" s="45">
        <v>463</v>
      </c>
      <c r="S222" s="10">
        <v>680</v>
      </c>
      <c r="T222" s="11">
        <v>847</v>
      </c>
      <c r="U222" s="11" t="s">
        <v>46</v>
      </c>
      <c r="V222" s="11" t="s">
        <v>46</v>
      </c>
      <c r="W222" s="11"/>
      <c r="X222" s="11"/>
      <c r="Y222" s="50">
        <v>763.5</v>
      </c>
      <c r="Z222" s="10" t="s">
        <v>46</v>
      </c>
      <c r="AA222" s="35">
        <v>20752641.57</v>
      </c>
      <c r="AB222" s="11" t="s">
        <v>46</v>
      </c>
      <c r="AC222" s="11" t="s">
        <v>46</v>
      </c>
      <c r="AD222" s="11" t="s">
        <v>46</v>
      </c>
      <c r="AE222" s="11" t="s">
        <v>46</v>
      </c>
      <c r="AF222" s="11"/>
      <c r="AG222" s="11"/>
      <c r="AH222" s="54">
        <v>20752641.57</v>
      </c>
      <c r="AI222" s="56">
        <v>23859827.891227707</v>
      </c>
      <c r="AJ222" s="30">
        <v>59571.9</v>
      </c>
      <c r="AK222" s="30">
        <v>129.46287024524952</v>
      </c>
      <c r="AL222" s="30">
        <v>2973.1465012743979</v>
      </c>
      <c r="AM222" s="31">
        <v>22929943921.550476</v>
      </c>
      <c r="AN222" s="30">
        <v>7712349.1599629801</v>
      </c>
      <c r="AO222" s="10">
        <v>7</v>
      </c>
      <c r="AP222" s="11">
        <v>4</v>
      </c>
      <c r="AQ222" s="11">
        <v>8</v>
      </c>
      <c r="AR222" s="11" t="s">
        <v>46</v>
      </c>
      <c r="AS222" s="11" t="s">
        <v>46</v>
      </c>
      <c r="AT222" s="11"/>
      <c r="AU222" s="32">
        <v>6.333333333333333</v>
      </c>
      <c r="AV222" s="10">
        <v>100</v>
      </c>
      <c r="AW222" s="11">
        <v>1719</v>
      </c>
      <c r="AX222" s="11" t="s">
        <v>46</v>
      </c>
      <c r="AY222" s="11" t="s">
        <v>46</v>
      </c>
      <c r="AZ222" s="11"/>
      <c r="BA222" s="32">
        <v>909.5</v>
      </c>
      <c r="BB222" s="10">
        <v>0</v>
      </c>
      <c r="BC222" s="11">
        <v>1200</v>
      </c>
      <c r="BD222" s="11" t="s">
        <v>46</v>
      </c>
      <c r="BE222" s="11"/>
      <c r="BF222" s="32">
        <v>600</v>
      </c>
      <c r="BG222" s="10" t="s">
        <v>46</v>
      </c>
      <c r="BH222" s="11">
        <v>7925</v>
      </c>
      <c r="BI222" s="11" t="s">
        <v>46</v>
      </c>
      <c r="BJ222" s="11"/>
      <c r="BK222" s="35">
        <v>7925</v>
      </c>
      <c r="BL222" s="13" t="s">
        <v>46</v>
      </c>
      <c r="BM222" s="14">
        <v>0</v>
      </c>
      <c r="BN222" s="14" t="s">
        <v>46</v>
      </c>
      <c r="BO222" s="14"/>
      <c r="BP222" s="37">
        <v>0</v>
      </c>
      <c r="BQ222" s="15" t="s">
        <v>46</v>
      </c>
      <c r="BT222" s="10" t="s">
        <v>46</v>
      </c>
      <c r="BU222" s="40">
        <v>20061217213917</v>
      </c>
      <c r="BV222">
        <v>1</v>
      </c>
      <c r="BW222" t="s">
        <v>46</v>
      </c>
      <c r="BX222">
        <v>1</v>
      </c>
      <c r="BY222" t="s">
        <v>46</v>
      </c>
    </row>
    <row r="223" spans="1:77">
      <c r="A223">
        <v>213</v>
      </c>
      <c r="B223" s="9" t="s">
        <v>615</v>
      </c>
      <c r="C223" s="10" t="s">
        <v>41</v>
      </c>
      <c r="D223" s="11" t="s">
        <v>616</v>
      </c>
      <c r="E223" s="11" t="s">
        <v>78</v>
      </c>
      <c r="F223" s="11" t="s">
        <v>78</v>
      </c>
      <c r="G223" s="35">
        <v>118.69</v>
      </c>
      <c r="H223" s="35">
        <v>-8.25</v>
      </c>
      <c r="I223" s="35">
        <v>6.3</v>
      </c>
      <c r="J223" s="35">
        <v>6.08</v>
      </c>
      <c r="K223" s="12" t="s">
        <v>1298</v>
      </c>
      <c r="L223" s="10" t="s">
        <v>46</v>
      </c>
      <c r="M223" s="11">
        <v>425</v>
      </c>
      <c r="N223" s="11" t="s">
        <v>46</v>
      </c>
      <c r="O223" s="11" t="s">
        <v>46</v>
      </c>
      <c r="P223" s="11"/>
      <c r="Q223" s="11"/>
      <c r="R223" s="45">
        <v>425</v>
      </c>
      <c r="S223" s="10">
        <v>20</v>
      </c>
      <c r="T223" s="11">
        <v>215</v>
      </c>
      <c r="U223" s="11" t="s">
        <v>46</v>
      </c>
      <c r="V223" s="11" t="s">
        <v>46</v>
      </c>
      <c r="W223" s="11"/>
      <c r="X223" s="11"/>
      <c r="Y223" s="50">
        <v>117.5</v>
      </c>
      <c r="Z223" s="10" t="s">
        <v>46</v>
      </c>
      <c r="AA223" s="35">
        <v>6625879.2699999996</v>
      </c>
      <c r="AB223" s="11" t="s">
        <v>46</v>
      </c>
      <c r="AC223" s="11" t="s">
        <v>46</v>
      </c>
      <c r="AD223" s="11" t="s">
        <v>46</v>
      </c>
      <c r="AE223" s="11" t="s">
        <v>46</v>
      </c>
      <c r="AF223" s="11"/>
      <c r="AG223" s="11"/>
      <c r="AH223" s="54">
        <v>6625879.2699999996</v>
      </c>
      <c r="AI223" s="56">
        <v>7617938.1057104366</v>
      </c>
      <c r="AJ223" s="30">
        <v>119658</v>
      </c>
      <c r="AK223" s="30">
        <v>27.287901959333936</v>
      </c>
      <c r="AL223" s="30">
        <v>2973.1465012743979</v>
      </c>
      <c r="AM223" s="31">
        <v>9707964850.3602676</v>
      </c>
      <c r="AN223" s="30">
        <v>3265215.7726499802</v>
      </c>
      <c r="AO223" s="10">
        <v>1</v>
      </c>
      <c r="AP223" s="11">
        <v>1</v>
      </c>
      <c r="AQ223" s="11">
        <v>1</v>
      </c>
      <c r="AR223" s="11" t="s">
        <v>46</v>
      </c>
      <c r="AS223" s="11" t="s">
        <v>46</v>
      </c>
      <c r="AT223" s="11"/>
      <c r="AU223" s="32">
        <v>1</v>
      </c>
      <c r="AV223" s="10">
        <v>14</v>
      </c>
      <c r="AW223" s="11">
        <v>9</v>
      </c>
      <c r="AX223" s="11" t="s">
        <v>46</v>
      </c>
      <c r="AY223" s="11" t="s">
        <v>46</v>
      </c>
      <c r="AZ223" s="11"/>
      <c r="BA223" s="32">
        <v>11.5</v>
      </c>
      <c r="BB223" s="10">
        <v>0</v>
      </c>
      <c r="BC223" s="11">
        <v>114</v>
      </c>
      <c r="BD223" s="11" t="s">
        <v>46</v>
      </c>
      <c r="BE223" s="11"/>
      <c r="BF223" s="32">
        <v>57</v>
      </c>
      <c r="BG223" s="10" t="s">
        <v>46</v>
      </c>
      <c r="BH223" s="11">
        <v>1526</v>
      </c>
      <c r="BI223" s="11" t="s">
        <v>46</v>
      </c>
      <c r="BJ223" s="11"/>
      <c r="BK223" s="35">
        <v>1526</v>
      </c>
      <c r="BL223" s="13" t="s">
        <v>46</v>
      </c>
      <c r="BM223" s="14">
        <v>0</v>
      </c>
      <c r="BN223" s="14" t="s">
        <v>46</v>
      </c>
      <c r="BO223" s="14"/>
      <c r="BP223" s="37">
        <v>0</v>
      </c>
      <c r="BQ223" s="15" t="s">
        <v>46</v>
      </c>
      <c r="BT223" s="10" t="s">
        <v>46</v>
      </c>
      <c r="BU223" s="40">
        <v>20061201140144</v>
      </c>
      <c r="BV223">
        <v>1</v>
      </c>
      <c r="BW223" t="s">
        <v>46</v>
      </c>
      <c r="BX223">
        <v>1</v>
      </c>
      <c r="BY223" t="s">
        <v>46</v>
      </c>
    </row>
    <row r="224" spans="1:77">
      <c r="A224">
        <v>214</v>
      </c>
      <c r="B224" s="9" t="s">
        <v>617</v>
      </c>
      <c r="C224" s="10" t="s">
        <v>41</v>
      </c>
      <c r="D224" s="11" t="s">
        <v>618</v>
      </c>
      <c r="E224" s="11" t="s">
        <v>177</v>
      </c>
      <c r="F224" s="11" t="s">
        <v>619</v>
      </c>
      <c r="G224" s="35">
        <v>48.78</v>
      </c>
      <c r="H224" s="35">
        <v>33.5</v>
      </c>
      <c r="I224" s="35">
        <v>6.1</v>
      </c>
      <c r="J224" s="35">
        <v>8.5399999999999991</v>
      </c>
      <c r="K224" s="12" t="s">
        <v>1298</v>
      </c>
      <c r="L224" s="10" t="s">
        <v>46</v>
      </c>
      <c r="M224" s="11">
        <v>15261</v>
      </c>
      <c r="N224" s="11" t="s">
        <v>46</v>
      </c>
      <c r="O224" s="11" t="s">
        <v>46</v>
      </c>
      <c r="P224" s="11"/>
      <c r="Q224" s="11"/>
      <c r="R224" s="45">
        <v>15261</v>
      </c>
      <c r="S224" s="10" t="s">
        <v>46</v>
      </c>
      <c r="T224" s="11">
        <v>37000</v>
      </c>
      <c r="U224" s="11" t="s">
        <v>46</v>
      </c>
      <c r="V224" s="11" t="s">
        <v>46</v>
      </c>
      <c r="W224" s="11"/>
      <c r="X224" s="11"/>
      <c r="Y224" s="50">
        <v>37000</v>
      </c>
      <c r="Z224" s="10" t="s">
        <v>46</v>
      </c>
      <c r="AA224" s="35">
        <v>896327554.14999998</v>
      </c>
      <c r="AB224" s="11">
        <v>42262000</v>
      </c>
      <c r="AC224" s="11" t="s">
        <v>46</v>
      </c>
      <c r="AD224" s="11" t="s">
        <v>46</v>
      </c>
      <c r="AE224" s="11" t="s">
        <v>46</v>
      </c>
      <c r="AF224" s="11"/>
      <c r="AG224" s="11"/>
      <c r="AH224" s="54">
        <v>469294777.07499999</v>
      </c>
      <c r="AI224" s="56">
        <v>539559871.13700116</v>
      </c>
      <c r="AJ224" s="30">
        <v>44436.22</v>
      </c>
      <c r="AK224" s="30">
        <v>63.419732631905234</v>
      </c>
      <c r="AL224" s="30">
        <v>6692.1093278092076</v>
      </c>
      <c r="AM224" s="31">
        <v>18859255418.331192</v>
      </c>
      <c r="AN224" s="30">
        <v>2818133.19157252</v>
      </c>
      <c r="AO224" s="10">
        <v>70</v>
      </c>
      <c r="AP224" s="11">
        <v>63</v>
      </c>
      <c r="AQ224" s="11">
        <v>63</v>
      </c>
      <c r="AR224" s="11" t="s">
        <v>46</v>
      </c>
      <c r="AS224" s="11" t="s">
        <v>46</v>
      </c>
      <c r="AT224" s="11"/>
      <c r="AU224" s="32">
        <v>65.333333333333329</v>
      </c>
      <c r="AV224" s="10">
        <v>1300</v>
      </c>
      <c r="AW224" s="11">
        <v>2000</v>
      </c>
      <c r="AX224" s="11" t="s">
        <v>46</v>
      </c>
      <c r="AY224" s="11" t="s">
        <v>46</v>
      </c>
      <c r="AZ224" s="11"/>
      <c r="BA224" s="32">
        <v>1650</v>
      </c>
      <c r="BB224" s="10">
        <v>161418</v>
      </c>
      <c r="BC224" s="11">
        <v>161418</v>
      </c>
      <c r="BD224" s="11" t="s">
        <v>46</v>
      </c>
      <c r="BE224" s="11"/>
      <c r="BF224" s="32">
        <v>161418</v>
      </c>
      <c r="BG224" s="10" t="s">
        <v>46</v>
      </c>
      <c r="BH224" s="11">
        <v>0</v>
      </c>
      <c r="BI224" s="11" t="s">
        <v>46</v>
      </c>
      <c r="BJ224" s="11"/>
      <c r="BK224" s="35">
        <v>0</v>
      </c>
      <c r="BL224" s="13" t="s">
        <v>46</v>
      </c>
      <c r="BM224" s="14">
        <v>0</v>
      </c>
      <c r="BN224" s="14" t="s">
        <v>46</v>
      </c>
      <c r="BO224" s="14"/>
      <c r="BP224" s="37">
        <v>0</v>
      </c>
      <c r="BQ224" s="15" t="s">
        <v>46</v>
      </c>
      <c r="BT224" s="10" t="s">
        <v>46</v>
      </c>
      <c r="BU224" s="40">
        <v>20060331011700</v>
      </c>
      <c r="BV224">
        <v>1</v>
      </c>
      <c r="BW224" t="s">
        <v>46</v>
      </c>
      <c r="BX224">
        <v>1</v>
      </c>
      <c r="BY224" t="s">
        <v>46</v>
      </c>
    </row>
    <row r="225" spans="1:77">
      <c r="A225">
        <v>215</v>
      </c>
      <c r="B225" s="9" t="s">
        <v>620</v>
      </c>
      <c r="C225" s="10" t="s">
        <v>41</v>
      </c>
      <c r="D225" s="11" t="s">
        <v>621</v>
      </c>
      <c r="E225" s="11" t="s">
        <v>78</v>
      </c>
      <c r="F225" s="11" t="s">
        <v>78</v>
      </c>
      <c r="G225" s="35">
        <v>107.42</v>
      </c>
      <c r="H225" s="35">
        <v>-9.2799999999999994</v>
      </c>
      <c r="I225" s="35">
        <v>7.7</v>
      </c>
      <c r="J225" s="35">
        <v>6.96</v>
      </c>
      <c r="K225" s="12" t="s">
        <v>1297</v>
      </c>
      <c r="L225" s="10" t="s">
        <v>46</v>
      </c>
      <c r="M225" s="11" t="s">
        <v>46</v>
      </c>
      <c r="N225" s="11" t="s">
        <v>46</v>
      </c>
      <c r="O225" s="11">
        <v>176</v>
      </c>
      <c r="P225" s="11"/>
      <c r="Q225" s="11"/>
      <c r="R225" s="45">
        <v>176</v>
      </c>
      <c r="S225" s="10">
        <v>1623</v>
      </c>
      <c r="T225" s="11" t="s">
        <v>46</v>
      </c>
      <c r="U225" s="11" t="s">
        <v>46</v>
      </c>
      <c r="V225" s="11">
        <v>1488</v>
      </c>
      <c r="W225" s="11"/>
      <c r="X225" s="11"/>
      <c r="Y225" s="50">
        <v>1555.5</v>
      </c>
      <c r="Z225" s="10">
        <v>55000000</v>
      </c>
      <c r="AA225" s="35" t="s">
        <v>46</v>
      </c>
      <c r="AB225" s="11">
        <v>55000000</v>
      </c>
      <c r="AC225" s="11" t="s">
        <v>46</v>
      </c>
      <c r="AD225" s="11">
        <v>55000000</v>
      </c>
      <c r="AE225" s="11" t="s">
        <v>46</v>
      </c>
      <c r="AF225" s="11"/>
      <c r="AG225" s="11"/>
      <c r="AH225" s="54">
        <v>55000000</v>
      </c>
      <c r="AI225" s="56">
        <v>63234867.213943973</v>
      </c>
      <c r="AJ225" s="30">
        <v>5499.8419999999996</v>
      </c>
      <c r="AK225" s="30">
        <v>2428.87866840262</v>
      </c>
      <c r="AL225" s="30">
        <v>2973.1465012743979</v>
      </c>
      <c r="AM225" s="31">
        <v>39716625649.282806</v>
      </c>
      <c r="AN225" s="30">
        <v>13358448.913384801</v>
      </c>
      <c r="AO225" s="10">
        <v>802</v>
      </c>
      <c r="AP225" s="11" t="s">
        <v>46</v>
      </c>
      <c r="AQ225" s="11">
        <v>802</v>
      </c>
      <c r="AR225" s="11" t="s">
        <v>46</v>
      </c>
      <c r="AS225" s="11">
        <v>668</v>
      </c>
      <c r="AT225" s="11"/>
      <c r="AU225" s="32">
        <v>757.33333333333337</v>
      </c>
      <c r="AV225" s="10">
        <v>498</v>
      </c>
      <c r="AW225" s="11" t="s">
        <v>46</v>
      </c>
      <c r="AX225" s="11" t="s">
        <v>46</v>
      </c>
      <c r="AY225" s="11">
        <v>9299</v>
      </c>
      <c r="AZ225" s="11"/>
      <c r="BA225" s="32">
        <v>4898.5</v>
      </c>
      <c r="BB225" s="10" t="s">
        <v>46</v>
      </c>
      <c r="BC225" s="11">
        <v>35543</v>
      </c>
      <c r="BD225" s="11" t="s">
        <v>46</v>
      </c>
      <c r="BE225" s="11"/>
      <c r="BF225" s="32">
        <v>35543</v>
      </c>
      <c r="BG225" s="10" t="s">
        <v>46</v>
      </c>
      <c r="BH225" s="11" t="s">
        <v>46</v>
      </c>
      <c r="BI225" s="11">
        <v>5172</v>
      </c>
      <c r="BJ225" s="11"/>
      <c r="BK225" s="35">
        <v>5172</v>
      </c>
      <c r="BL225" s="13" t="s">
        <v>46</v>
      </c>
      <c r="BM225" s="14" t="s">
        <v>46</v>
      </c>
      <c r="BN225" s="14">
        <v>65</v>
      </c>
      <c r="BO225" s="14"/>
      <c r="BP225" s="37">
        <v>65</v>
      </c>
      <c r="BQ225" s="15" t="s">
        <v>622</v>
      </c>
      <c r="BT225" s="10"/>
      <c r="BU225" s="40">
        <v>20060717081928</v>
      </c>
      <c r="BV225">
        <v>1</v>
      </c>
      <c r="BW225" t="s">
        <v>46</v>
      </c>
      <c r="BX225">
        <v>1</v>
      </c>
      <c r="BY225" t="s">
        <v>46</v>
      </c>
    </row>
    <row r="226" spans="1:77">
      <c r="A226">
        <v>216</v>
      </c>
      <c r="B226" s="9" t="s">
        <v>623</v>
      </c>
      <c r="C226" s="10" t="s">
        <v>41</v>
      </c>
      <c r="D226" s="11" t="s">
        <v>624</v>
      </c>
      <c r="E226" s="11" t="s">
        <v>78</v>
      </c>
      <c r="F226" s="11" t="s">
        <v>78</v>
      </c>
      <c r="G226" s="35">
        <v>110.446</v>
      </c>
      <c r="H226" s="35">
        <v>-7.9610000000000003</v>
      </c>
      <c r="I226" s="35">
        <v>6.4</v>
      </c>
      <c r="J226" s="35">
        <v>8.41</v>
      </c>
      <c r="K226" s="12" t="s">
        <v>1298</v>
      </c>
      <c r="L226" s="10">
        <v>127000</v>
      </c>
      <c r="M226" s="11">
        <v>167071</v>
      </c>
      <c r="N226" s="11" t="s">
        <v>46</v>
      </c>
      <c r="O226" s="11">
        <v>480000</v>
      </c>
      <c r="P226" s="11"/>
      <c r="Q226" s="11"/>
      <c r="R226" s="45">
        <v>258023.66666666666</v>
      </c>
      <c r="S226" s="10">
        <v>127000</v>
      </c>
      <c r="T226" s="11">
        <v>126856</v>
      </c>
      <c r="U226" s="11" t="s">
        <v>46</v>
      </c>
      <c r="V226" s="11">
        <v>157000</v>
      </c>
      <c r="W226" s="11"/>
      <c r="X226" s="11"/>
      <c r="Y226" s="50">
        <v>136952</v>
      </c>
      <c r="Z226" s="10">
        <v>3100000000</v>
      </c>
      <c r="AA226" s="35">
        <v>3486748369.4699998</v>
      </c>
      <c r="AB226" s="11">
        <v>3100000000</v>
      </c>
      <c r="AC226" s="11" t="s">
        <v>46</v>
      </c>
      <c r="AD226" s="11">
        <v>2481000000</v>
      </c>
      <c r="AE226" s="11">
        <v>3143100000</v>
      </c>
      <c r="AF226" s="11"/>
      <c r="AG226" s="11"/>
      <c r="AH226" s="54">
        <v>3062169673.8940001</v>
      </c>
      <c r="AI226" s="56">
        <v>3520652594.8227859</v>
      </c>
      <c r="AJ226" s="30">
        <v>50641.41</v>
      </c>
      <c r="AK226" s="30">
        <v>1659.5123289546755</v>
      </c>
      <c r="AL226" s="30">
        <v>2973.1465012743979</v>
      </c>
      <c r="AM226" s="31">
        <v>249863363530.76147</v>
      </c>
      <c r="AN226" s="30">
        <v>84040044.250648603</v>
      </c>
      <c r="AO226" s="10">
        <v>5749</v>
      </c>
      <c r="AP226" s="11">
        <v>5689</v>
      </c>
      <c r="AQ226" s="11">
        <v>5778</v>
      </c>
      <c r="AR226" s="11" t="s">
        <v>46</v>
      </c>
      <c r="AS226" s="11" t="s">
        <v>46</v>
      </c>
      <c r="AT226" s="11"/>
      <c r="AU226" s="32">
        <v>5738.666666666667</v>
      </c>
      <c r="AV226" s="10">
        <v>38568</v>
      </c>
      <c r="AW226" s="11">
        <v>37728</v>
      </c>
      <c r="AX226" s="11" t="s">
        <v>46</v>
      </c>
      <c r="AY226" s="11" t="s">
        <v>46</v>
      </c>
      <c r="AZ226" s="11"/>
      <c r="BA226" s="32">
        <v>38148</v>
      </c>
      <c r="BB226" s="10">
        <v>0</v>
      </c>
      <c r="BC226" s="11">
        <v>3177923</v>
      </c>
      <c r="BD226" s="11" t="s">
        <v>46</v>
      </c>
      <c r="BE226" s="11"/>
      <c r="BF226" s="32">
        <v>1588961.5</v>
      </c>
      <c r="BG226" s="10" t="s">
        <v>46</v>
      </c>
      <c r="BH226" s="11">
        <v>1990009</v>
      </c>
      <c r="BI226" s="11" t="s">
        <v>46</v>
      </c>
      <c r="BJ226" s="11"/>
      <c r="BK226" s="35">
        <v>1990009</v>
      </c>
      <c r="BL226" s="13" t="s">
        <v>46</v>
      </c>
      <c r="BM226" s="14">
        <v>0</v>
      </c>
      <c r="BN226" s="14" t="s">
        <v>46</v>
      </c>
      <c r="BO226" s="14"/>
      <c r="BP226" s="37">
        <v>0</v>
      </c>
      <c r="BQ226" s="15" t="s">
        <v>46</v>
      </c>
      <c r="BR226" s="14" t="s">
        <v>37</v>
      </c>
      <c r="BS226" s="18">
        <v>1496240000</v>
      </c>
      <c r="BT226" s="10" t="s">
        <v>46</v>
      </c>
      <c r="BU226" s="40">
        <v>20060526225358</v>
      </c>
      <c r="BV226">
        <v>1</v>
      </c>
      <c r="BW226" t="s">
        <v>46</v>
      </c>
      <c r="BX226">
        <v>1</v>
      </c>
      <c r="BY226" t="s">
        <v>46</v>
      </c>
    </row>
    <row r="227" spans="1:77">
      <c r="A227">
        <v>217</v>
      </c>
      <c r="B227" s="9" t="s">
        <v>625</v>
      </c>
      <c r="C227" s="10" t="s">
        <v>41</v>
      </c>
      <c r="D227" s="11" t="s">
        <v>626</v>
      </c>
      <c r="E227" s="11" t="s">
        <v>627</v>
      </c>
      <c r="F227" s="11" t="s">
        <v>628</v>
      </c>
      <c r="G227" s="35">
        <v>33.359000000000002</v>
      </c>
      <c r="H227" s="35">
        <v>-21.209</v>
      </c>
      <c r="I227" s="35">
        <v>7</v>
      </c>
      <c r="J227" s="35">
        <v>8.4600000000000009</v>
      </c>
      <c r="K227" s="12" t="s">
        <v>1298</v>
      </c>
      <c r="L227" s="10" t="s">
        <v>46</v>
      </c>
      <c r="M227" s="11">
        <v>12</v>
      </c>
      <c r="N227" s="11" t="s">
        <v>46</v>
      </c>
      <c r="O227" s="11" t="s">
        <v>46</v>
      </c>
      <c r="P227" s="11"/>
      <c r="Q227" s="11"/>
      <c r="R227" s="45">
        <v>12</v>
      </c>
      <c r="S227" s="10">
        <v>294</v>
      </c>
      <c r="T227" s="11">
        <v>288</v>
      </c>
      <c r="U227" s="11" t="s">
        <v>46</v>
      </c>
      <c r="V227" s="11" t="s">
        <v>46</v>
      </c>
      <c r="W227" s="11"/>
      <c r="X227" s="11"/>
      <c r="Y227" s="50">
        <v>291</v>
      </c>
      <c r="Z227" s="10" t="s">
        <v>46</v>
      </c>
      <c r="AA227" s="35">
        <v>5689195.29</v>
      </c>
      <c r="AB227" s="11" t="s">
        <v>46</v>
      </c>
      <c r="AC227" s="11" t="s">
        <v>46</v>
      </c>
      <c r="AD227" s="11" t="s">
        <v>46</v>
      </c>
      <c r="AE227" s="11" t="s">
        <v>46</v>
      </c>
      <c r="AF227" s="11"/>
      <c r="AG227" s="11"/>
      <c r="AH227" s="54">
        <v>5689195.29</v>
      </c>
      <c r="AI227" s="56">
        <v>6541009.2494062819</v>
      </c>
      <c r="AJ227" s="30">
        <v>23415.919999999998</v>
      </c>
      <c r="AK227" s="30">
        <v>2079.0655266090039</v>
      </c>
      <c r="AL227" s="30">
        <v>410.19726860362164</v>
      </c>
      <c r="AM227" s="31">
        <v>19969728811.997536</v>
      </c>
      <c r="AN227" s="30">
        <v>48683232.045834303</v>
      </c>
      <c r="AO227" s="10">
        <v>4</v>
      </c>
      <c r="AP227" s="11">
        <v>4</v>
      </c>
      <c r="AQ227" s="11" t="s">
        <v>46</v>
      </c>
      <c r="AR227" s="11" t="s">
        <v>46</v>
      </c>
      <c r="AS227" s="11" t="s">
        <v>46</v>
      </c>
      <c r="AT227" s="11"/>
      <c r="AU227" s="32">
        <v>4</v>
      </c>
      <c r="AV227" s="10">
        <v>36</v>
      </c>
      <c r="AW227" s="11">
        <v>36</v>
      </c>
      <c r="AX227" s="11" t="s">
        <v>46</v>
      </c>
      <c r="AY227" s="11" t="s">
        <v>46</v>
      </c>
      <c r="AZ227" s="11"/>
      <c r="BA227" s="32">
        <v>36</v>
      </c>
      <c r="BB227" s="10">
        <v>1440</v>
      </c>
      <c r="BC227" s="11" t="s">
        <v>46</v>
      </c>
      <c r="BD227" s="11" t="s">
        <v>46</v>
      </c>
      <c r="BE227" s="11"/>
      <c r="BF227" s="32">
        <v>1440</v>
      </c>
      <c r="BG227" s="10" t="s">
        <v>46</v>
      </c>
      <c r="BH227" s="11">
        <v>0</v>
      </c>
      <c r="BI227" s="11" t="s">
        <v>46</v>
      </c>
      <c r="BJ227" s="11"/>
      <c r="BK227" s="35">
        <v>0</v>
      </c>
      <c r="BL227" s="13" t="s">
        <v>46</v>
      </c>
      <c r="BM227" s="14">
        <v>0</v>
      </c>
      <c r="BN227" s="14" t="s">
        <v>46</v>
      </c>
      <c r="BO227" s="14"/>
      <c r="BP227" s="37">
        <v>0</v>
      </c>
      <c r="BQ227" s="15" t="s">
        <v>46</v>
      </c>
      <c r="BT227" s="10"/>
      <c r="BU227" s="40">
        <v>20060222221907</v>
      </c>
      <c r="BV227">
        <v>1</v>
      </c>
      <c r="BW227" t="s">
        <v>46</v>
      </c>
      <c r="BX227">
        <v>1</v>
      </c>
      <c r="BY227" t="s">
        <v>46</v>
      </c>
    </row>
    <row r="228" spans="1:77">
      <c r="A228">
        <v>218</v>
      </c>
      <c r="B228" s="9" t="s">
        <v>629</v>
      </c>
      <c r="C228" s="10" t="s">
        <v>41</v>
      </c>
      <c r="D228" s="11" t="s">
        <v>630</v>
      </c>
      <c r="E228" s="11" t="s">
        <v>78</v>
      </c>
      <c r="F228" s="11" t="s">
        <v>78</v>
      </c>
      <c r="G228" s="35">
        <v>128.25</v>
      </c>
      <c r="H228" s="35">
        <v>2.5099999999999998</v>
      </c>
      <c r="I228" s="35">
        <v>6.2</v>
      </c>
      <c r="J228" s="35">
        <v>5.51</v>
      </c>
      <c r="K228" s="12" t="s">
        <v>1298</v>
      </c>
      <c r="L228" s="10" t="s">
        <v>46</v>
      </c>
      <c r="M228" s="11">
        <v>34</v>
      </c>
      <c r="N228" s="11" t="s">
        <v>46</v>
      </c>
      <c r="O228" s="11" t="s">
        <v>46</v>
      </c>
      <c r="P228" s="11"/>
      <c r="Q228" s="11"/>
      <c r="R228" s="45">
        <v>34</v>
      </c>
      <c r="S228" s="10">
        <v>50</v>
      </c>
      <c r="T228" s="11">
        <v>57</v>
      </c>
      <c r="U228" s="11" t="s">
        <v>46</v>
      </c>
      <c r="V228" s="11" t="s">
        <v>46</v>
      </c>
      <c r="W228" s="11"/>
      <c r="X228" s="11"/>
      <c r="Y228" s="50">
        <v>53.5</v>
      </c>
      <c r="Z228" s="10" t="s">
        <v>46</v>
      </c>
      <c r="AA228" s="35">
        <v>1520047.02</v>
      </c>
      <c r="AB228" s="11" t="s">
        <v>46</v>
      </c>
      <c r="AC228" s="11" t="s">
        <v>46</v>
      </c>
      <c r="AD228" s="11" t="s">
        <v>46</v>
      </c>
      <c r="AE228" s="11" t="s">
        <v>46</v>
      </c>
      <c r="AF228" s="11"/>
      <c r="AG228" s="11"/>
      <c r="AH228" s="54">
        <v>1520047.02</v>
      </c>
      <c r="AI228" s="56">
        <v>1747635.8448845681</v>
      </c>
      <c r="AJ228" s="30">
        <v>75412.66</v>
      </c>
      <c r="AK228" s="30">
        <v>9.2015303499197216</v>
      </c>
      <c r="AL228" s="30">
        <v>2973.1465012743979</v>
      </c>
      <c r="AM228" s="31">
        <v>2063101677.4957645</v>
      </c>
      <c r="AN228" s="30">
        <v>693911.87975817698</v>
      </c>
      <c r="AO228" s="10">
        <v>0</v>
      </c>
      <c r="AP228" s="11">
        <v>0</v>
      </c>
      <c r="AQ228" s="11" t="s">
        <v>46</v>
      </c>
      <c r="AR228" s="11" t="s">
        <v>46</v>
      </c>
      <c r="AS228" s="11" t="s">
        <v>46</v>
      </c>
      <c r="AT228" s="11"/>
      <c r="AU228" s="32">
        <v>0</v>
      </c>
      <c r="AV228" s="10" t="s">
        <v>46</v>
      </c>
      <c r="AW228" s="11">
        <v>0</v>
      </c>
      <c r="AX228" s="11" t="s">
        <v>46</v>
      </c>
      <c r="AY228" s="11" t="s">
        <v>46</v>
      </c>
      <c r="AZ228" s="11"/>
      <c r="BA228" s="32">
        <v>0</v>
      </c>
      <c r="BB228" s="10">
        <v>2878</v>
      </c>
      <c r="BC228" s="11" t="s">
        <v>46</v>
      </c>
      <c r="BD228" s="11" t="s">
        <v>46</v>
      </c>
      <c r="BE228" s="11"/>
      <c r="BF228" s="32">
        <v>2878</v>
      </c>
      <c r="BG228" s="10" t="s">
        <v>46</v>
      </c>
      <c r="BH228" s="11">
        <v>0</v>
      </c>
      <c r="BI228" s="11" t="s">
        <v>46</v>
      </c>
      <c r="BJ228" s="11"/>
      <c r="BK228" s="35">
        <v>0</v>
      </c>
      <c r="BL228" s="13" t="s">
        <v>46</v>
      </c>
      <c r="BM228" s="14">
        <v>0</v>
      </c>
      <c r="BN228" s="14" t="s">
        <v>46</v>
      </c>
      <c r="BO228" s="14"/>
      <c r="BP228" s="37">
        <v>0</v>
      </c>
      <c r="BQ228" s="15" t="s">
        <v>46</v>
      </c>
      <c r="BT228" s="10"/>
      <c r="BU228" s="40">
        <v>20061129013217</v>
      </c>
      <c r="BV228">
        <v>1</v>
      </c>
      <c r="BW228" t="s">
        <v>46</v>
      </c>
      <c r="BX228">
        <v>1</v>
      </c>
      <c r="BY228" t="s">
        <v>46</v>
      </c>
    </row>
    <row r="229" spans="1:77">
      <c r="A229">
        <v>219</v>
      </c>
      <c r="B229" s="9" t="s">
        <v>631</v>
      </c>
      <c r="C229" s="10" t="s">
        <v>41</v>
      </c>
      <c r="D229" s="11" t="s">
        <v>632</v>
      </c>
      <c r="E229" s="11" t="s">
        <v>78</v>
      </c>
      <c r="F229" s="11" t="s">
        <v>78</v>
      </c>
      <c r="G229" s="35">
        <v>107.67</v>
      </c>
      <c r="H229" s="35">
        <v>-5.91</v>
      </c>
      <c r="I229" s="35">
        <v>7.5</v>
      </c>
      <c r="J229" s="35">
        <v>5.31</v>
      </c>
      <c r="K229" s="12" t="s">
        <v>1298</v>
      </c>
      <c r="L229" s="10" t="s">
        <v>46</v>
      </c>
      <c r="M229" s="11">
        <v>15</v>
      </c>
      <c r="N229" s="11" t="s">
        <v>46</v>
      </c>
      <c r="O229" s="11" t="s">
        <v>46</v>
      </c>
      <c r="P229" s="11"/>
      <c r="Q229" s="11"/>
      <c r="R229" s="45">
        <v>15</v>
      </c>
      <c r="S229" s="10" t="s">
        <v>46</v>
      </c>
      <c r="T229" s="11">
        <v>20</v>
      </c>
      <c r="U229" s="11" t="s">
        <v>46</v>
      </c>
      <c r="V229" s="11" t="s">
        <v>46</v>
      </c>
      <c r="W229" s="11"/>
      <c r="X229" s="11"/>
      <c r="Y229" s="50">
        <v>20</v>
      </c>
      <c r="Z229" s="10" t="s">
        <v>46</v>
      </c>
      <c r="AA229" s="35">
        <v>598106.59</v>
      </c>
      <c r="AB229" s="11" t="s">
        <v>46</v>
      </c>
      <c r="AC229" s="11" t="s">
        <v>46</v>
      </c>
      <c r="AD229" s="11" t="s">
        <v>46</v>
      </c>
      <c r="AE229" s="11" t="s">
        <v>46</v>
      </c>
      <c r="AF229" s="11"/>
      <c r="AG229" s="11"/>
      <c r="AH229" s="54">
        <v>598106.59</v>
      </c>
      <c r="AI229" s="56">
        <v>674142.59749111487</v>
      </c>
      <c r="AJ229" s="30">
        <v>44043.96</v>
      </c>
      <c r="AK229" s="30">
        <v>19.69268959290627</v>
      </c>
      <c r="AL229" s="30">
        <v>3119.0332982820232</v>
      </c>
      <c r="AM229" s="31">
        <v>2705274919.127316</v>
      </c>
      <c r="AN229" s="30">
        <v>867344.03272238001</v>
      </c>
      <c r="AO229" s="10">
        <v>0</v>
      </c>
      <c r="AP229" s="11">
        <v>1</v>
      </c>
      <c r="AQ229" s="11" t="s">
        <v>46</v>
      </c>
      <c r="AR229" s="11" t="s">
        <v>46</v>
      </c>
      <c r="AS229" s="11" t="s">
        <v>46</v>
      </c>
      <c r="AT229" s="11"/>
      <c r="AU229" s="32">
        <v>0.5</v>
      </c>
      <c r="AV229" s="10" t="s">
        <v>46</v>
      </c>
      <c r="AW229" s="11">
        <v>0</v>
      </c>
      <c r="AX229" s="11" t="s">
        <v>46</v>
      </c>
      <c r="AY229" s="11" t="s">
        <v>46</v>
      </c>
      <c r="AZ229" s="11"/>
      <c r="BA229" s="32">
        <v>0</v>
      </c>
      <c r="BB229" s="10">
        <v>104</v>
      </c>
      <c r="BC229" s="11" t="s">
        <v>46</v>
      </c>
      <c r="BD229" s="11" t="s">
        <v>46</v>
      </c>
      <c r="BE229" s="11"/>
      <c r="BF229" s="32">
        <v>104</v>
      </c>
      <c r="BG229" s="10" t="s">
        <v>46</v>
      </c>
      <c r="BH229" s="11">
        <v>0</v>
      </c>
      <c r="BI229" s="11" t="s">
        <v>46</v>
      </c>
      <c r="BJ229" s="11"/>
      <c r="BK229" s="35">
        <v>0</v>
      </c>
      <c r="BL229" s="13" t="s">
        <v>46</v>
      </c>
      <c r="BM229" s="14">
        <v>0</v>
      </c>
      <c r="BN229" s="14" t="s">
        <v>46</v>
      </c>
      <c r="BO229" s="14"/>
      <c r="BP229" s="37">
        <v>0</v>
      </c>
      <c r="BQ229" s="15" t="s">
        <v>46</v>
      </c>
      <c r="BT229" s="10" t="s">
        <v>46</v>
      </c>
      <c r="BU229" s="40">
        <v>20070808170457</v>
      </c>
      <c r="BV229">
        <v>1</v>
      </c>
      <c r="BW229" t="s">
        <v>46</v>
      </c>
      <c r="BX229">
        <v>1</v>
      </c>
      <c r="BY229" t="s">
        <v>46</v>
      </c>
    </row>
    <row r="230" spans="1:77">
      <c r="A230">
        <v>220</v>
      </c>
      <c r="B230" s="9" t="s">
        <v>633</v>
      </c>
      <c r="C230" s="10" t="s">
        <v>41</v>
      </c>
      <c r="D230" s="11" t="s">
        <v>634</v>
      </c>
      <c r="E230" s="11" t="s">
        <v>106</v>
      </c>
      <c r="F230" s="11" t="s">
        <v>635</v>
      </c>
      <c r="G230" s="35">
        <v>-69.89</v>
      </c>
      <c r="H230" s="35">
        <v>-22.247</v>
      </c>
      <c r="I230" s="35">
        <v>7.7</v>
      </c>
      <c r="J230" s="35">
        <v>7.29</v>
      </c>
      <c r="K230" s="12" t="s">
        <v>1297</v>
      </c>
      <c r="L230" s="10" t="s">
        <v>46</v>
      </c>
      <c r="M230" s="11">
        <v>0</v>
      </c>
      <c r="N230" s="11" t="s">
        <v>46</v>
      </c>
      <c r="O230" s="11" t="s">
        <v>46</v>
      </c>
      <c r="P230" s="11"/>
      <c r="Q230" s="11"/>
      <c r="R230" s="45">
        <v>0</v>
      </c>
      <c r="S230" s="10" t="s">
        <v>46</v>
      </c>
      <c r="T230" s="11">
        <v>3860</v>
      </c>
      <c r="U230" s="11" t="s">
        <v>46</v>
      </c>
      <c r="V230" s="11" t="s">
        <v>46</v>
      </c>
      <c r="W230" s="11"/>
      <c r="X230" s="11"/>
      <c r="Y230" s="50">
        <v>3860</v>
      </c>
      <c r="Z230" s="10" t="s">
        <v>46</v>
      </c>
      <c r="AA230" s="35">
        <v>115411881.25</v>
      </c>
      <c r="AB230" s="11">
        <v>100000000</v>
      </c>
      <c r="AC230" s="11" t="s">
        <v>46</v>
      </c>
      <c r="AD230" s="11" t="s">
        <v>46</v>
      </c>
      <c r="AE230" s="11" t="s">
        <v>46</v>
      </c>
      <c r="AF230" s="11"/>
      <c r="AG230" s="11"/>
      <c r="AH230" s="54">
        <v>107705940.625</v>
      </c>
      <c r="AI230" s="56">
        <v>121398365.76313479</v>
      </c>
      <c r="AJ230" s="30">
        <v>13097.37</v>
      </c>
      <c r="AK230" s="30">
        <v>931.75678996774911</v>
      </c>
      <c r="AL230" s="30">
        <v>13930.511172873066</v>
      </c>
      <c r="AM230" s="31">
        <v>170001876685.68246</v>
      </c>
      <c r="AN230" s="30">
        <v>12203563.4282199</v>
      </c>
      <c r="AO230" s="10">
        <v>2</v>
      </c>
      <c r="AP230" s="11">
        <v>2</v>
      </c>
      <c r="AQ230" s="11">
        <v>2</v>
      </c>
      <c r="AR230" s="11" t="s">
        <v>46</v>
      </c>
      <c r="AS230" s="11" t="s">
        <v>46</v>
      </c>
      <c r="AT230" s="11"/>
      <c r="AU230" s="32">
        <v>2</v>
      </c>
      <c r="AV230" s="10">
        <v>65</v>
      </c>
      <c r="AW230" s="11">
        <v>130</v>
      </c>
      <c r="AX230" s="11" t="s">
        <v>46</v>
      </c>
      <c r="AY230" s="11" t="s">
        <v>46</v>
      </c>
      <c r="AZ230" s="11"/>
      <c r="BA230" s="32">
        <v>97.5</v>
      </c>
      <c r="BB230" s="10">
        <v>36221</v>
      </c>
      <c r="BC230" s="11">
        <v>25155</v>
      </c>
      <c r="BD230" s="11" t="s">
        <v>46</v>
      </c>
      <c r="BE230" s="11"/>
      <c r="BF230" s="32">
        <v>30688</v>
      </c>
      <c r="BG230" s="10" t="s">
        <v>46</v>
      </c>
      <c r="BH230" s="11">
        <v>0</v>
      </c>
      <c r="BI230" s="11" t="s">
        <v>46</v>
      </c>
      <c r="BJ230" s="11"/>
      <c r="BK230" s="35">
        <v>0</v>
      </c>
      <c r="BL230" s="13" t="s">
        <v>46</v>
      </c>
      <c r="BM230" s="14">
        <v>0</v>
      </c>
      <c r="BN230" s="14" t="s">
        <v>46</v>
      </c>
      <c r="BO230" s="14"/>
      <c r="BP230" s="37">
        <v>0</v>
      </c>
      <c r="BQ230" s="15" t="s">
        <v>46</v>
      </c>
      <c r="BT230" s="10" t="s">
        <v>46</v>
      </c>
      <c r="BU230" s="40">
        <v>20071114154053</v>
      </c>
      <c r="BV230">
        <v>1</v>
      </c>
      <c r="BW230" t="s">
        <v>46</v>
      </c>
      <c r="BX230">
        <v>1</v>
      </c>
      <c r="BY230" t="s">
        <v>46</v>
      </c>
    </row>
    <row r="231" spans="1:77">
      <c r="A231">
        <v>221</v>
      </c>
      <c r="B231" s="9" t="s">
        <v>636</v>
      </c>
      <c r="C231" s="10" t="s">
        <v>41</v>
      </c>
      <c r="D231" s="11" t="s">
        <v>637</v>
      </c>
      <c r="E231" s="11" t="s">
        <v>275</v>
      </c>
      <c r="F231" s="11" t="s">
        <v>182</v>
      </c>
      <c r="G231" s="35">
        <v>-77.837999999999994</v>
      </c>
      <c r="H231" s="35">
        <v>-2.3119999999999998</v>
      </c>
      <c r="I231" s="35">
        <v>6.8</v>
      </c>
      <c r="J231" s="35">
        <v>5.76</v>
      </c>
      <c r="K231" s="12" t="s">
        <v>1298</v>
      </c>
      <c r="L231" s="10" t="s">
        <v>46</v>
      </c>
      <c r="M231" s="11">
        <v>23</v>
      </c>
      <c r="N231" s="11" t="s">
        <v>46</v>
      </c>
      <c r="O231" s="11" t="s">
        <v>46</v>
      </c>
      <c r="P231" s="11"/>
      <c r="Q231" s="11"/>
      <c r="R231" s="45">
        <v>23</v>
      </c>
      <c r="S231" s="10" t="s">
        <v>46</v>
      </c>
      <c r="T231" s="11">
        <v>3</v>
      </c>
      <c r="U231" s="11" t="s">
        <v>46</v>
      </c>
      <c r="V231" s="11" t="s">
        <v>46</v>
      </c>
      <c r="W231" s="11"/>
      <c r="X231" s="11"/>
      <c r="Y231" s="50">
        <v>3</v>
      </c>
      <c r="Z231" s="10" t="s">
        <v>46</v>
      </c>
      <c r="AA231" s="35">
        <v>160585.09999999998</v>
      </c>
      <c r="AB231" s="11" t="s">
        <v>46</v>
      </c>
      <c r="AC231" s="11" t="s">
        <v>46</v>
      </c>
      <c r="AD231" s="11" t="s">
        <v>46</v>
      </c>
      <c r="AE231" s="11" t="s">
        <v>46</v>
      </c>
      <c r="AF231" s="11"/>
      <c r="AG231" s="11"/>
      <c r="AH231" s="54">
        <v>160585.09999999998</v>
      </c>
      <c r="AI231" s="56">
        <v>180999.93921212343</v>
      </c>
      <c r="AJ231" s="30">
        <v>43843.03</v>
      </c>
      <c r="AK231" s="30">
        <v>355.02705783846147</v>
      </c>
      <c r="AL231" s="30">
        <v>5014.1732662099093</v>
      </c>
      <c r="AM231" s="31">
        <v>78047923173.980881</v>
      </c>
      <c r="AN231" s="30">
        <v>15565461.9476234</v>
      </c>
      <c r="AO231" s="10">
        <v>0</v>
      </c>
      <c r="AP231" s="11">
        <v>0</v>
      </c>
      <c r="AQ231" s="11" t="s">
        <v>46</v>
      </c>
      <c r="AR231" s="11" t="s">
        <v>46</v>
      </c>
      <c r="AS231" s="11" t="s">
        <v>46</v>
      </c>
      <c r="AT231" s="11"/>
      <c r="AU231" s="32">
        <v>0</v>
      </c>
      <c r="AV231" s="10" t="s">
        <v>46</v>
      </c>
      <c r="AW231" s="11">
        <v>0</v>
      </c>
      <c r="AX231" s="11" t="s">
        <v>46</v>
      </c>
      <c r="AY231" s="11" t="s">
        <v>46</v>
      </c>
      <c r="AZ231" s="11"/>
      <c r="BA231" s="32">
        <v>0</v>
      </c>
      <c r="BB231" s="10">
        <v>215</v>
      </c>
      <c r="BC231" s="11" t="s">
        <v>46</v>
      </c>
      <c r="BD231" s="11" t="s">
        <v>46</v>
      </c>
      <c r="BE231" s="11"/>
      <c r="BF231" s="32">
        <v>215</v>
      </c>
      <c r="BG231" s="10" t="s">
        <v>46</v>
      </c>
      <c r="BH231" s="11">
        <v>0</v>
      </c>
      <c r="BI231" s="11" t="s">
        <v>46</v>
      </c>
      <c r="BJ231" s="11"/>
      <c r="BK231" s="35">
        <v>0</v>
      </c>
      <c r="BL231" s="13" t="s">
        <v>46</v>
      </c>
      <c r="BM231" s="14">
        <v>0</v>
      </c>
      <c r="BN231" s="14" t="s">
        <v>46</v>
      </c>
      <c r="BO231" s="14"/>
      <c r="BP231" s="37">
        <v>0</v>
      </c>
      <c r="BQ231" s="15" t="s">
        <v>46</v>
      </c>
      <c r="BT231" s="10"/>
      <c r="BU231" s="40">
        <v>20071116031300</v>
      </c>
      <c r="BV231">
        <v>1</v>
      </c>
      <c r="BW231" t="s">
        <v>46</v>
      </c>
      <c r="BX231">
        <v>1</v>
      </c>
      <c r="BY231" t="s">
        <v>46</v>
      </c>
    </row>
    <row r="232" spans="1:77">
      <c r="A232">
        <v>222</v>
      </c>
      <c r="B232" s="9" t="s">
        <v>638</v>
      </c>
      <c r="C232" s="10" t="s">
        <v>41</v>
      </c>
      <c r="D232" s="11" t="s">
        <v>639</v>
      </c>
      <c r="E232" s="11" t="s">
        <v>78</v>
      </c>
      <c r="F232" s="11" t="s">
        <v>78</v>
      </c>
      <c r="G232" s="35">
        <v>126.97</v>
      </c>
      <c r="H232" s="35">
        <v>-1.03</v>
      </c>
      <c r="I232" s="35">
        <v>6.7</v>
      </c>
      <c r="J232" s="35">
        <v>8.2200000000000006</v>
      </c>
      <c r="K232" s="12" t="s">
        <v>123</v>
      </c>
      <c r="L232" s="10" t="s">
        <v>46</v>
      </c>
      <c r="M232" s="11">
        <v>95</v>
      </c>
      <c r="N232" s="11" t="s">
        <v>46</v>
      </c>
      <c r="O232" s="11" t="s">
        <v>46</v>
      </c>
      <c r="P232" s="11"/>
      <c r="Q232" s="11"/>
      <c r="R232" s="45">
        <v>95</v>
      </c>
      <c r="S232" s="10" t="s">
        <v>46</v>
      </c>
      <c r="T232" s="11">
        <v>13</v>
      </c>
      <c r="U232" s="11" t="s">
        <v>46</v>
      </c>
      <c r="V232" s="11" t="s">
        <v>46</v>
      </c>
      <c r="W232" s="11"/>
      <c r="X232" s="11"/>
      <c r="Y232" s="50">
        <v>13</v>
      </c>
      <c r="Z232" s="10" t="s">
        <v>46</v>
      </c>
      <c r="AA232" s="35">
        <v>730961.5</v>
      </c>
      <c r="AB232" s="11" t="s">
        <v>46</v>
      </c>
      <c r="AC232" s="11" t="s">
        <v>46</v>
      </c>
      <c r="AD232" s="11" t="s">
        <v>46</v>
      </c>
      <c r="AE232" s="11" t="s">
        <v>46</v>
      </c>
      <c r="AF232" s="11"/>
      <c r="AG232" s="11"/>
      <c r="AH232" s="54">
        <v>730961.5</v>
      </c>
      <c r="AI232" s="56">
        <v>823887.06714634527</v>
      </c>
      <c r="AJ232" s="30">
        <v>102539.5</v>
      </c>
      <c r="AK232" s="30">
        <v>425.38508800544571</v>
      </c>
      <c r="AL232" s="30">
        <v>3119.0332982820232</v>
      </c>
      <c r="AM232" s="31">
        <v>136048409258.40166</v>
      </c>
      <c r="AN232" s="30">
        <v>43618774.231534399</v>
      </c>
      <c r="AO232" s="10" t="s">
        <v>46</v>
      </c>
      <c r="AP232" s="11">
        <v>0</v>
      </c>
      <c r="AQ232" s="11" t="s">
        <v>46</v>
      </c>
      <c r="AR232" s="11" t="s">
        <v>46</v>
      </c>
      <c r="AS232" s="11" t="s">
        <v>46</v>
      </c>
      <c r="AT232" s="11"/>
      <c r="AU232" s="32">
        <v>0</v>
      </c>
      <c r="AV232" s="10" t="s">
        <v>46</v>
      </c>
      <c r="AW232" s="11">
        <v>0</v>
      </c>
      <c r="AX232" s="11" t="s">
        <v>46</v>
      </c>
      <c r="AY232" s="11" t="s">
        <v>46</v>
      </c>
      <c r="AZ232" s="11"/>
      <c r="BA232" s="32">
        <v>0</v>
      </c>
      <c r="BB232" s="10">
        <v>0</v>
      </c>
      <c r="BC232" s="11" t="s">
        <v>46</v>
      </c>
      <c r="BD232" s="11" t="s">
        <v>46</v>
      </c>
      <c r="BE232" s="11"/>
      <c r="BF232" s="32">
        <v>0</v>
      </c>
      <c r="BG232" s="10" t="s">
        <v>46</v>
      </c>
      <c r="BH232" s="11">
        <v>1635</v>
      </c>
      <c r="BI232" s="11" t="s">
        <v>46</v>
      </c>
      <c r="BJ232" s="11"/>
      <c r="BK232" s="35">
        <v>1635</v>
      </c>
      <c r="BL232" s="13" t="s">
        <v>46</v>
      </c>
      <c r="BM232" s="14">
        <v>0</v>
      </c>
      <c r="BN232" s="14" t="s">
        <v>46</v>
      </c>
      <c r="BO232" s="14"/>
      <c r="BP232" s="37">
        <v>0</v>
      </c>
      <c r="BQ232" s="15" t="s">
        <v>46</v>
      </c>
      <c r="BT232" s="10"/>
      <c r="BU232" s="40">
        <v>20070220080425</v>
      </c>
      <c r="BV232">
        <v>1</v>
      </c>
      <c r="BW232" t="s">
        <v>46</v>
      </c>
      <c r="BX232">
        <v>1</v>
      </c>
      <c r="BY232" t="s">
        <v>46</v>
      </c>
    </row>
    <row r="233" spans="1:77">
      <c r="A233">
        <v>223</v>
      </c>
      <c r="B233" s="9" t="s">
        <v>640</v>
      </c>
      <c r="C233" s="10" t="s">
        <v>41</v>
      </c>
      <c r="D233" s="11" t="s">
        <v>641</v>
      </c>
      <c r="E233" s="11" t="s">
        <v>642</v>
      </c>
      <c r="F233" s="11" t="s">
        <v>643</v>
      </c>
      <c r="G233" s="35">
        <v>1.008</v>
      </c>
      <c r="H233" s="35">
        <v>51.085000000000001</v>
      </c>
      <c r="I233" s="35">
        <v>4.5999999999999996</v>
      </c>
      <c r="J233" s="35">
        <v>5.87</v>
      </c>
      <c r="K233" s="12" t="s">
        <v>1298</v>
      </c>
      <c r="L233" s="10" t="s">
        <v>46</v>
      </c>
      <c r="M233" s="11" t="s">
        <v>46</v>
      </c>
      <c r="N233" s="11" t="s">
        <v>46</v>
      </c>
      <c r="O233" s="11" t="s">
        <v>46</v>
      </c>
      <c r="P233" s="11">
        <v>2499</v>
      </c>
      <c r="Q233" s="11"/>
      <c r="R233" s="45">
        <v>2499</v>
      </c>
      <c r="S233" s="10" t="s">
        <v>46</v>
      </c>
      <c r="T233" s="11" t="s">
        <v>46</v>
      </c>
      <c r="U233" s="11" t="s">
        <v>46</v>
      </c>
      <c r="V233" s="11" t="s">
        <v>46</v>
      </c>
      <c r="W233" s="11">
        <v>1</v>
      </c>
      <c r="X233" s="11"/>
      <c r="Y233" s="50">
        <v>1</v>
      </c>
      <c r="Z233" s="10" t="s">
        <v>46</v>
      </c>
      <c r="AA233" s="35" t="s">
        <v>46</v>
      </c>
      <c r="AB233" s="11">
        <v>60000000</v>
      </c>
      <c r="AC233" s="11" t="s">
        <v>46</v>
      </c>
      <c r="AD233" s="11" t="s">
        <v>46</v>
      </c>
      <c r="AE233" s="11" t="s">
        <v>46</v>
      </c>
      <c r="AF233" s="11"/>
      <c r="AG233" s="11"/>
      <c r="AH233" s="54">
        <v>60000000</v>
      </c>
      <c r="AI233" s="56">
        <v>67627671.264192045</v>
      </c>
      <c r="AJ233" s="30">
        <v>94747.85</v>
      </c>
      <c r="AK233" s="30">
        <v>17.744702534671553</v>
      </c>
      <c r="AL233" s="30">
        <v>46548.708688777479</v>
      </c>
      <c r="AM233" s="31">
        <v>78261059828.076233</v>
      </c>
      <c r="AN233" s="30">
        <v>1681272.4140496801</v>
      </c>
      <c r="AO233" s="10">
        <v>0</v>
      </c>
      <c r="AP233" s="11" t="s">
        <v>46</v>
      </c>
      <c r="AQ233" s="11">
        <v>0</v>
      </c>
      <c r="AR233" s="11" t="s">
        <v>46</v>
      </c>
      <c r="AS233" s="11" t="s">
        <v>46</v>
      </c>
      <c r="AT233" s="11"/>
      <c r="AU233" s="32">
        <v>0</v>
      </c>
      <c r="AV233" s="10">
        <v>1</v>
      </c>
      <c r="AW233" s="11" t="s">
        <v>46</v>
      </c>
      <c r="AX233" s="11" t="s">
        <v>46</v>
      </c>
      <c r="AY233" s="11" t="s">
        <v>46</v>
      </c>
      <c r="AZ233" s="11"/>
      <c r="BA233" s="32">
        <v>1</v>
      </c>
      <c r="BB233" s="10" t="s">
        <v>46</v>
      </c>
      <c r="BC233" s="11">
        <v>4501</v>
      </c>
      <c r="BD233" s="11" t="s">
        <v>46</v>
      </c>
      <c r="BE233" s="11"/>
      <c r="BF233" s="32">
        <v>4501</v>
      </c>
      <c r="BG233" s="10" t="s">
        <v>46</v>
      </c>
      <c r="BH233" s="11" t="s">
        <v>46</v>
      </c>
      <c r="BI233" s="11" t="s">
        <v>46</v>
      </c>
      <c r="BJ233" s="11"/>
      <c r="BK233" s="35"/>
      <c r="BL233" s="13" t="s">
        <v>46</v>
      </c>
      <c r="BM233" s="14" t="s">
        <v>46</v>
      </c>
      <c r="BN233" s="14" t="s">
        <v>46</v>
      </c>
      <c r="BO233" s="14"/>
      <c r="BP233" s="37"/>
      <c r="BQ233" s="15" t="s">
        <v>46</v>
      </c>
      <c r="BT233" s="10"/>
      <c r="BU233" s="40" t="s">
        <v>644</v>
      </c>
      <c r="BV233">
        <v>1</v>
      </c>
      <c r="BW233" t="s">
        <v>46</v>
      </c>
      <c r="BX233">
        <v>1</v>
      </c>
      <c r="BY233" t="s">
        <v>46</v>
      </c>
    </row>
    <row r="234" spans="1:77">
      <c r="A234">
        <v>224</v>
      </c>
      <c r="B234" s="9" t="s">
        <v>645</v>
      </c>
      <c r="C234" s="10" t="s">
        <v>41</v>
      </c>
      <c r="D234" s="11" t="s">
        <v>646</v>
      </c>
      <c r="E234" s="11" t="s">
        <v>78</v>
      </c>
      <c r="F234" s="11" t="s">
        <v>78</v>
      </c>
      <c r="G234" s="35">
        <v>126.34</v>
      </c>
      <c r="H234" s="35">
        <v>1.1200000000000001</v>
      </c>
      <c r="I234" s="35">
        <v>7.5</v>
      </c>
      <c r="J234" s="35">
        <v>8.99</v>
      </c>
      <c r="K234" s="12" t="s">
        <v>1298</v>
      </c>
      <c r="L234" s="10" t="s">
        <v>46</v>
      </c>
      <c r="M234" s="11">
        <v>108</v>
      </c>
      <c r="N234" s="11" t="s">
        <v>46</v>
      </c>
      <c r="O234" s="11" t="s">
        <v>46</v>
      </c>
      <c r="P234" s="11"/>
      <c r="Q234" s="11"/>
      <c r="R234" s="45">
        <v>108</v>
      </c>
      <c r="S234" s="10" t="s">
        <v>46</v>
      </c>
      <c r="T234" s="11">
        <v>32</v>
      </c>
      <c r="U234" s="11" t="s">
        <v>46</v>
      </c>
      <c r="V234" s="11" t="s">
        <v>46</v>
      </c>
      <c r="W234" s="11"/>
      <c r="X234" s="11"/>
      <c r="Y234" s="50">
        <v>32</v>
      </c>
      <c r="Z234" s="10" t="s">
        <v>46</v>
      </c>
      <c r="AA234" s="35">
        <v>1709469.07</v>
      </c>
      <c r="AB234" s="11" t="s">
        <v>46</v>
      </c>
      <c r="AC234" s="11" t="s">
        <v>46</v>
      </c>
      <c r="AD234" s="11" t="s">
        <v>46</v>
      </c>
      <c r="AE234" s="11" t="s">
        <v>46</v>
      </c>
      <c r="AF234" s="11"/>
      <c r="AG234" s="11"/>
      <c r="AH234" s="54">
        <v>1709469.07</v>
      </c>
      <c r="AI234" s="56">
        <v>1926790.2050377352</v>
      </c>
      <c r="AJ234" s="30">
        <v>24877.43</v>
      </c>
      <c r="AK234" s="30">
        <v>564.51620330728292</v>
      </c>
      <c r="AL234" s="30">
        <v>3119.0332982820232</v>
      </c>
      <c r="AM234" s="31">
        <v>43802806393.887451</v>
      </c>
      <c r="AN234" s="30">
        <v>14043712.3316427</v>
      </c>
      <c r="AO234" s="10">
        <v>4</v>
      </c>
      <c r="AP234" s="11">
        <v>6</v>
      </c>
      <c r="AQ234" s="11" t="s">
        <v>46</v>
      </c>
      <c r="AR234" s="11" t="s">
        <v>46</v>
      </c>
      <c r="AS234" s="11" t="s">
        <v>46</v>
      </c>
      <c r="AT234" s="11"/>
      <c r="AU234" s="32">
        <v>5</v>
      </c>
      <c r="AV234" s="10">
        <v>4</v>
      </c>
      <c r="AW234" s="11">
        <v>8</v>
      </c>
      <c r="AX234" s="11" t="s">
        <v>46</v>
      </c>
      <c r="AY234" s="11" t="s">
        <v>46</v>
      </c>
      <c r="AZ234" s="11"/>
      <c r="BA234" s="32">
        <v>6</v>
      </c>
      <c r="BB234" s="10">
        <v>0</v>
      </c>
      <c r="BC234" s="11" t="s">
        <v>46</v>
      </c>
      <c r="BD234" s="11" t="s">
        <v>46</v>
      </c>
      <c r="BE234" s="11"/>
      <c r="BF234" s="32">
        <v>0</v>
      </c>
      <c r="BG234" s="10" t="s">
        <v>46</v>
      </c>
      <c r="BH234" s="11">
        <v>20122</v>
      </c>
      <c r="BI234" s="11" t="s">
        <v>46</v>
      </c>
      <c r="BJ234" s="11"/>
      <c r="BK234" s="35">
        <v>20122</v>
      </c>
      <c r="BL234" s="13" t="s">
        <v>46</v>
      </c>
      <c r="BM234" s="14">
        <v>0</v>
      </c>
      <c r="BN234" s="14" t="s">
        <v>46</v>
      </c>
      <c r="BO234" s="14"/>
      <c r="BP234" s="37">
        <v>0</v>
      </c>
      <c r="BQ234" s="15" t="s">
        <v>46</v>
      </c>
      <c r="BT234" s="10"/>
      <c r="BU234" s="40">
        <v>20070121112744</v>
      </c>
      <c r="BV234">
        <v>1</v>
      </c>
      <c r="BW234" t="s">
        <v>46</v>
      </c>
      <c r="BX234">
        <v>1</v>
      </c>
      <c r="BY234" t="s">
        <v>46</v>
      </c>
    </row>
    <row r="235" spans="1:77">
      <c r="A235">
        <v>225</v>
      </c>
      <c r="B235" s="9" t="s">
        <v>647</v>
      </c>
      <c r="C235" s="10" t="s">
        <v>41</v>
      </c>
      <c r="D235" s="11" t="s">
        <v>648</v>
      </c>
      <c r="E235" s="11" t="s">
        <v>55</v>
      </c>
      <c r="F235" s="11" t="s">
        <v>55</v>
      </c>
      <c r="G235" s="35">
        <v>136.54</v>
      </c>
      <c r="H235" s="35">
        <v>37.340000000000003</v>
      </c>
      <c r="I235" s="35">
        <v>6.7</v>
      </c>
      <c r="J235" s="35">
        <v>9.1300000000000008</v>
      </c>
      <c r="K235" s="12" t="s">
        <v>1297</v>
      </c>
      <c r="L235" s="10">
        <v>455</v>
      </c>
      <c r="M235" s="11" t="s">
        <v>46</v>
      </c>
      <c r="N235" s="11" t="s">
        <v>46</v>
      </c>
      <c r="O235" s="11" t="s">
        <v>46</v>
      </c>
      <c r="P235" s="11"/>
      <c r="Q235" s="11"/>
      <c r="R235" s="45">
        <v>455</v>
      </c>
      <c r="S235" s="10">
        <v>58</v>
      </c>
      <c r="T235" s="11" t="s">
        <v>46</v>
      </c>
      <c r="U235" s="11" t="s">
        <v>46</v>
      </c>
      <c r="V235" s="11" t="s">
        <v>46</v>
      </c>
      <c r="W235" s="11"/>
      <c r="X235" s="11"/>
      <c r="Y235" s="50">
        <v>58</v>
      </c>
      <c r="Z235" s="10" t="s">
        <v>46</v>
      </c>
      <c r="AA235" s="35" t="s">
        <v>46</v>
      </c>
      <c r="AB235" s="11">
        <v>250000000</v>
      </c>
      <c r="AC235" s="11" t="s">
        <v>46</v>
      </c>
      <c r="AD235" s="11" t="s">
        <v>46</v>
      </c>
      <c r="AE235" s="11" t="s">
        <v>46</v>
      </c>
      <c r="AF235" s="11"/>
      <c r="AG235" s="11"/>
      <c r="AH235" s="54">
        <v>250000000</v>
      </c>
      <c r="AI235" s="56">
        <v>281781963.60080022</v>
      </c>
      <c r="AJ235" s="30">
        <v>56559.17</v>
      </c>
      <c r="AK235" s="30">
        <v>4.6684347372475408</v>
      </c>
      <c r="AL235" s="30">
        <v>51806.639948859935</v>
      </c>
      <c r="AM235" s="31">
        <v>13679169956.631231</v>
      </c>
      <c r="AN235" s="30">
        <v>264042.79393788899</v>
      </c>
      <c r="AO235" s="10">
        <v>1</v>
      </c>
      <c r="AP235" s="11" t="s">
        <v>46</v>
      </c>
      <c r="AQ235" s="11">
        <v>1</v>
      </c>
      <c r="AR235" s="11" t="s">
        <v>46</v>
      </c>
      <c r="AS235" s="11" t="s">
        <v>46</v>
      </c>
      <c r="AT235" s="11"/>
      <c r="AU235" s="32">
        <v>1</v>
      </c>
      <c r="AV235" s="10">
        <v>150</v>
      </c>
      <c r="AW235" s="11" t="s">
        <v>46</v>
      </c>
      <c r="AX235" s="11" t="s">
        <v>46</v>
      </c>
      <c r="AY235" s="11" t="s">
        <v>46</v>
      </c>
      <c r="AZ235" s="11"/>
      <c r="BA235" s="32">
        <v>150</v>
      </c>
      <c r="BB235" s="10" t="s">
        <v>46</v>
      </c>
      <c r="BC235" s="11">
        <v>41027</v>
      </c>
      <c r="BD235" s="11" t="s">
        <v>46</v>
      </c>
      <c r="BE235" s="11"/>
      <c r="BF235" s="32">
        <v>41027</v>
      </c>
      <c r="BG235" s="10" t="s">
        <v>46</v>
      </c>
      <c r="BH235" s="11" t="s">
        <v>46</v>
      </c>
      <c r="BI235" s="11" t="s">
        <v>46</v>
      </c>
      <c r="BJ235" s="11"/>
      <c r="BK235" s="35"/>
      <c r="BL235" s="13" t="s">
        <v>46</v>
      </c>
      <c r="BM235" s="14" t="s">
        <v>46</v>
      </c>
      <c r="BN235" s="14" t="s">
        <v>46</v>
      </c>
      <c r="BO235" s="14"/>
      <c r="BP235" s="37"/>
      <c r="BQ235" s="15" t="s">
        <v>46</v>
      </c>
      <c r="BT235" s="10" t="s">
        <v>46</v>
      </c>
      <c r="BU235" s="40">
        <v>20070325004157</v>
      </c>
      <c r="BV235">
        <v>1</v>
      </c>
      <c r="BW235" t="s">
        <v>46</v>
      </c>
      <c r="BX235">
        <v>1</v>
      </c>
      <c r="BY235" t="s">
        <v>46</v>
      </c>
    </row>
    <row r="236" spans="1:77">
      <c r="A236">
        <v>226</v>
      </c>
      <c r="B236" s="9" t="s">
        <v>649</v>
      </c>
      <c r="C236" s="10" t="s">
        <v>41</v>
      </c>
      <c r="D236" s="11" t="s">
        <v>650</v>
      </c>
      <c r="E236" s="11" t="s">
        <v>78</v>
      </c>
      <c r="F236" s="11" t="s">
        <v>78</v>
      </c>
      <c r="G236" s="35">
        <v>127.46</v>
      </c>
      <c r="H236" s="35">
        <v>2.82</v>
      </c>
      <c r="I236" s="35">
        <v>6.9</v>
      </c>
      <c r="J236" s="35">
        <v>7.56</v>
      </c>
      <c r="K236" s="12" t="s">
        <v>1298</v>
      </c>
      <c r="L236" s="10" t="s">
        <v>46</v>
      </c>
      <c r="M236" s="11">
        <v>46</v>
      </c>
      <c r="N236" s="11" t="s">
        <v>46</v>
      </c>
      <c r="O236" s="11" t="s">
        <v>46</v>
      </c>
      <c r="P236" s="11"/>
      <c r="Q236" s="11"/>
      <c r="R236" s="45">
        <v>46</v>
      </c>
      <c r="S236" s="10" t="s">
        <v>46</v>
      </c>
      <c r="T236" s="11">
        <v>17</v>
      </c>
      <c r="U236" s="11" t="s">
        <v>46</v>
      </c>
      <c r="V236" s="11" t="s">
        <v>46</v>
      </c>
      <c r="W236" s="11"/>
      <c r="X236" s="11"/>
      <c r="Y236" s="50">
        <v>17</v>
      </c>
      <c r="Z236" s="10" t="s">
        <v>46</v>
      </c>
      <c r="AA236" s="35">
        <v>549583.41</v>
      </c>
      <c r="AB236" s="11" t="s">
        <v>46</v>
      </c>
      <c r="AC236" s="11" t="s">
        <v>46</v>
      </c>
      <c r="AD236" s="11" t="s">
        <v>46</v>
      </c>
      <c r="AE236" s="11" t="s">
        <v>46</v>
      </c>
      <c r="AF236" s="11"/>
      <c r="AG236" s="11"/>
      <c r="AH236" s="54">
        <v>549583.41</v>
      </c>
      <c r="AI236" s="56">
        <v>619450.76972889469</v>
      </c>
      <c r="AJ236" s="30">
        <v>367992.6</v>
      </c>
      <c r="AK236" s="30">
        <v>1.066560650735678</v>
      </c>
      <c r="AL236" s="30">
        <v>3119.0332982820232</v>
      </c>
      <c r="AM236" s="31">
        <v>1224178234.6931837</v>
      </c>
      <c r="AN236" s="30">
        <v>392486.42692191398</v>
      </c>
      <c r="AO236" s="10">
        <v>0</v>
      </c>
      <c r="AP236" s="11">
        <v>0</v>
      </c>
      <c r="AQ236" s="11" t="s">
        <v>46</v>
      </c>
      <c r="AR236" s="11" t="s">
        <v>46</v>
      </c>
      <c r="AS236" s="11" t="s">
        <v>46</v>
      </c>
      <c r="AT236" s="11"/>
      <c r="AU236" s="32">
        <v>0</v>
      </c>
      <c r="AV236" s="10" t="s">
        <v>46</v>
      </c>
      <c r="AW236" s="11">
        <v>23</v>
      </c>
      <c r="AX236" s="11" t="s">
        <v>46</v>
      </c>
      <c r="AY236" s="11" t="s">
        <v>46</v>
      </c>
      <c r="AZ236" s="11"/>
      <c r="BA236" s="32">
        <v>23</v>
      </c>
      <c r="BB236" s="10">
        <v>0</v>
      </c>
      <c r="BC236" s="11" t="s">
        <v>46</v>
      </c>
      <c r="BD236" s="11" t="s">
        <v>46</v>
      </c>
      <c r="BE236" s="11"/>
      <c r="BF236" s="32">
        <v>0</v>
      </c>
      <c r="BG236" s="10" t="s">
        <v>46</v>
      </c>
      <c r="BH236" s="11">
        <v>0</v>
      </c>
      <c r="BI236" s="11" t="s">
        <v>46</v>
      </c>
      <c r="BJ236" s="11"/>
      <c r="BK236" s="35">
        <v>0</v>
      </c>
      <c r="BL236" s="13" t="s">
        <v>46</v>
      </c>
      <c r="BM236" s="14">
        <v>0</v>
      </c>
      <c r="BN236" s="14" t="s">
        <v>46</v>
      </c>
      <c r="BO236" s="14"/>
      <c r="BP236" s="37">
        <v>0</v>
      </c>
      <c r="BQ236" s="15" t="s">
        <v>46</v>
      </c>
      <c r="BT236" s="10"/>
      <c r="BU236" s="40">
        <v>20070726054016</v>
      </c>
      <c r="BV236">
        <v>1</v>
      </c>
      <c r="BW236" t="s">
        <v>46</v>
      </c>
      <c r="BX236">
        <v>1</v>
      </c>
      <c r="BY236" t="s">
        <v>46</v>
      </c>
    </row>
    <row r="237" spans="1:77">
      <c r="A237">
        <v>227</v>
      </c>
      <c r="B237" s="9" t="s">
        <v>651</v>
      </c>
      <c r="C237" s="10" t="s">
        <v>41</v>
      </c>
      <c r="D237" s="11" t="s">
        <v>652</v>
      </c>
      <c r="E237" s="11" t="s">
        <v>89</v>
      </c>
      <c r="F237" s="11" t="s">
        <v>227</v>
      </c>
      <c r="G237" s="35">
        <v>-76.495000000000005</v>
      </c>
      <c r="H237" s="35">
        <v>2.0819999999999999</v>
      </c>
      <c r="I237" s="35">
        <v>5.2</v>
      </c>
      <c r="J237" s="35">
        <v>3.85</v>
      </c>
      <c r="K237" s="12" t="s">
        <v>1298</v>
      </c>
      <c r="L237" s="10" t="s">
        <v>46</v>
      </c>
      <c r="M237" s="11">
        <v>61</v>
      </c>
      <c r="N237" s="11" t="s">
        <v>46</v>
      </c>
      <c r="O237" s="11" t="s">
        <v>46</v>
      </c>
      <c r="P237" s="11"/>
      <c r="Q237" s="11"/>
      <c r="R237" s="45">
        <v>61</v>
      </c>
      <c r="S237" s="10">
        <v>9</v>
      </c>
      <c r="T237" s="11">
        <v>7</v>
      </c>
      <c r="U237" s="11" t="s">
        <v>46</v>
      </c>
      <c r="V237" s="11" t="s">
        <v>46</v>
      </c>
      <c r="W237" s="11"/>
      <c r="X237" s="11"/>
      <c r="Y237" s="50">
        <v>8</v>
      </c>
      <c r="Z237" s="10" t="s">
        <v>46</v>
      </c>
      <c r="AA237" s="35">
        <v>687873.67</v>
      </c>
      <c r="AB237" s="11" t="s">
        <v>46</v>
      </c>
      <c r="AC237" s="11" t="s">
        <v>46</v>
      </c>
      <c r="AD237" s="11" t="s">
        <v>46</v>
      </c>
      <c r="AE237" s="11" t="s">
        <v>46</v>
      </c>
      <c r="AF237" s="11"/>
      <c r="AG237" s="11"/>
      <c r="AH237" s="54">
        <v>687873.67</v>
      </c>
      <c r="AI237" s="56">
        <v>775321.57376755553</v>
      </c>
      <c r="AJ237" s="30">
        <v>39361.53</v>
      </c>
      <c r="AK237" s="30">
        <v>2247.1488339459288</v>
      </c>
      <c r="AL237" s="30">
        <v>6704.6118946398901</v>
      </c>
      <c r="AM237" s="31">
        <v>593031076510.323</v>
      </c>
      <c r="AN237" s="30">
        <v>88451216.241827697</v>
      </c>
      <c r="AO237" s="10">
        <v>0</v>
      </c>
      <c r="AP237" s="11">
        <v>0</v>
      </c>
      <c r="AQ237" s="11" t="s">
        <v>46</v>
      </c>
      <c r="AR237" s="11" t="s">
        <v>46</v>
      </c>
      <c r="AS237" s="11" t="s">
        <v>46</v>
      </c>
      <c r="AT237" s="11"/>
      <c r="AU237" s="32">
        <v>0</v>
      </c>
      <c r="AV237" s="10">
        <v>9</v>
      </c>
      <c r="AW237" s="11">
        <v>8</v>
      </c>
      <c r="AX237" s="11" t="s">
        <v>46</v>
      </c>
      <c r="AY237" s="11" t="s">
        <v>46</v>
      </c>
      <c r="AZ237" s="11"/>
      <c r="BA237" s="32">
        <v>8.5</v>
      </c>
      <c r="BB237" s="10">
        <v>340</v>
      </c>
      <c r="BC237" s="11" t="s">
        <v>46</v>
      </c>
      <c r="BD237" s="11" t="s">
        <v>46</v>
      </c>
      <c r="BE237" s="11"/>
      <c r="BF237" s="32">
        <v>340</v>
      </c>
      <c r="BG237" s="10" t="s">
        <v>46</v>
      </c>
      <c r="BH237" s="11">
        <v>0</v>
      </c>
      <c r="BI237" s="11" t="s">
        <v>46</v>
      </c>
      <c r="BJ237" s="11"/>
      <c r="BK237" s="35">
        <v>0</v>
      </c>
      <c r="BL237" s="13" t="s">
        <v>46</v>
      </c>
      <c r="BM237" s="14">
        <v>0</v>
      </c>
      <c r="BN237" s="14" t="s">
        <v>46</v>
      </c>
      <c r="BO237" s="14"/>
      <c r="BP237" s="37">
        <v>0</v>
      </c>
      <c r="BQ237" s="15" t="s">
        <v>46</v>
      </c>
      <c r="BT237" s="10" t="s">
        <v>46</v>
      </c>
      <c r="BU237" s="40">
        <v>20070306130512</v>
      </c>
      <c r="BV237">
        <v>1</v>
      </c>
      <c r="BW237" t="s">
        <v>46</v>
      </c>
      <c r="BX237">
        <v>1</v>
      </c>
      <c r="BY237" t="s">
        <v>46</v>
      </c>
    </row>
    <row r="238" spans="1:77">
      <c r="A238">
        <v>228</v>
      </c>
      <c r="B238" s="9" t="s">
        <v>653</v>
      </c>
      <c r="C238" s="10" t="s">
        <v>41</v>
      </c>
      <c r="D238" s="11" t="s">
        <v>654</v>
      </c>
      <c r="E238" s="11" t="s">
        <v>78</v>
      </c>
      <c r="F238" s="11" t="s">
        <v>78</v>
      </c>
      <c r="G238" s="35">
        <v>100.47</v>
      </c>
      <c r="H238" s="35">
        <v>-0.48</v>
      </c>
      <c r="I238" s="35">
        <v>6.4</v>
      </c>
      <c r="J238" s="35">
        <v>6.3</v>
      </c>
      <c r="K238" s="12" t="s">
        <v>1298</v>
      </c>
      <c r="L238" s="10">
        <v>43719</v>
      </c>
      <c r="M238" s="11">
        <v>30771</v>
      </c>
      <c r="N238" s="11" t="s">
        <v>46</v>
      </c>
      <c r="O238" s="11" t="s">
        <v>46</v>
      </c>
      <c r="P238" s="11"/>
      <c r="Q238" s="11"/>
      <c r="R238" s="45">
        <v>37245</v>
      </c>
      <c r="S238" s="10">
        <v>43719</v>
      </c>
      <c r="T238" s="11">
        <v>12948</v>
      </c>
      <c r="U238" s="11" t="s">
        <v>46</v>
      </c>
      <c r="V238" s="11" t="s">
        <v>46</v>
      </c>
      <c r="W238" s="11"/>
      <c r="X238" s="11"/>
      <c r="Y238" s="50">
        <v>28333.5</v>
      </c>
      <c r="Z238" s="10" t="s">
        <v>46</v>
      </c>
      <c r="AA238" s="35">
        <v>455520312.29000002</v>
      </c>
      <c r="AB238" s="11">
        <v>200000000</v>
      </c>
      <c r="AC238" s="11" t="s">
        <v>46</v>
      </c>
      <c r="AD238" s="11" t="s">
        <v>46</v>
      </c>
      <c r="AE238" s="11">
        <v>167860000</v>
      </c>
      <c r="AF238" s="11"/>
      <c r="AG238" s="11"/>
      <c r="AH238" s="54">
        <v>274460104.09666663</v>
      </c>
      <c r="AI238" s="56">
        <v>309351628.24975502</v>
      </c>
      <c r="AJ238" s="30">
        <v>111164.7</v>
      </c>
      <c r="AK238" s="30">
        <v>21.551429309861227</v>
      </c>
      <c r="AL238" s="30">
        <v>3119.0332982820232</v>
      </c>
      <c r="AM238" s="31">
        <v>7472449518.7195511</v>
      </c>
      <c r="AN238" s="30">
        <v>2395758.1738019302</v>
      </c>
      <c r="AO238" s="10">
        <v>67</v>
      </c>
      <c r="AP238" s="11">
        <v>67</v>
      </c>
      <c r="AQ238" s="11">
        <v>67</v>
      </c>
      <c r="AR238" s="11" t="s">
        <v>46</v>
      </c>
      <c r="AS238" s="11" t="s">
        <v>46</v>
      </c>
      <c r="AT238" s="11"/>
      <c r="AU238" s="32">
        <v>67</v>
      </c>
      <c r="AV238" s="10">
        <v>826</v>
      </c>
      <c r="AW238" s="11">
        <v>826</v>
      </c>
      <c r="AX238" s="11" t="s">
        <v>46</v>
      </c>
      <c r="AY238" s="11" t="s">
        <v>46</v>
      </c>
      <c r="AZ238" s="11"/>
      <c r="BA238" s="32">
        <v>826</v>
      </c>
      <c r="BB238" s="10">
        <v>0</v>
      </c>
      <c r="BC238" s="11">
        <v>137660</v>
      </c>
      <c r="BD238" s="11" t="s">
        <v>46</v>
      </c>
      <c r="BE238" s="11"/>
      <c r="BF238" s="32">
        <v>68830</v>
      </c>
      <c r="BG238" s="10" t="s">
        <v>46</v>
      </c>
      <c r="BH238" s="11">
        <v>141216</v>
      </c>
      <c r="BI238" s="11" t="s">
        <v>46</v>
      </c>
      <c r="BJ238" s="11"/>
      <c r="BK238" s="35">
        <v>141216</v>
      </c>
      <c r="BL238" s="13" t="s">
        <v>46</v>
      </c>
      <c r="BM238" s="14">
        <v>0</v>
      </c>
      <c r="BN238" s="14" t="s">
        <v>46</v>
      </c>
      <c r="BO238" s="14"/>
      <c r="BP238" s="37">
        <v>0</v>
      </c>
      <c r="BQ238" s="15" t="s">
        <v>46</v>
      </c>
      <c r="BR238" s="14" t="s">
        <v>37</v>
      </c>
      <c r="BS238" s="18">
        <v>51450000</v>
      </c>
      <c r="BT238" s="10" t="s">
        <v>46</v>
      </c>
      <c r="BU238" s="40">
        <v>20070306034939</v>
      </c>
      <c r="BV238">
        <v>1</v>
      </c>
      <c r="BW238" t="s">
        <v>46</v>
      </c>
      <c r="BX238">
        <v>1</v>
      </c>
      <c r="BY238" t="s">
        <v>46</v>
      </c>
    </row>
    <row r="239" spans="1:77">
      <c r="A239">
        <v>229</v>
      </c>
      <c r="B239" s="9" t="s">
        <v>655</v>
      </c>
      <c r="C239" s="10" t="s">
        <v>561</v>
      </c>
      <c r="D239" s="11" t="s">
        <v>656</v>
      </c>
      <c r="E239" s="11" t="s">
        <v>657</v>
      </c>
      <c r="F239" s="11" t="s">
        <v>658</v>
      </c>
      <c r="G239" s="35">
        <v>-61.274000000000001</v>
      </c>
      <c r="H239" s="35">
        <v>14.944000000000001</v>
      </c>
      <c r="I239" s="35">
        <v>7.4</v>
      </c>
      <c r="J239" s="35" t="s">
        <v>659</v>
      </c>
      <c r="K239" s="12" t="s">
        <v>1297</v>
      </c>
      <c r="L239" s="10" t="s">
        <v>46</v>
      </c>
      <c r="M239" s="11" t="s">
        <v>46</v>
      </c>
      <c r="N239" s="11" t="s">
        <v>46</v>
      </c>
      <c r="O239" s="11" t="s">
        <v>46</v>
      </c>
      <c r="P239" s="11"/>
      <c r="Q239" s="11"/>
      <c r="R239" s="45"/>
      <c r="S239" s="10" t="s">
        <v>46</v>
      </c>
      <c r="T239" s="11" t="s">
        <v>46</v>
      </c>
      <c r="U239" s="11" t="s">
        <v>46</v>
      </c>
      <c r="V239" s="11" t="s">
        <v>46</v>
      </c>
      <c r="W239" s="11"/>
      <c r="X239" s="11"/>
      <c r="Y239" s="50"/>
      <c r="Z239" s="10" t="s">
        <v>46</v>
      </c>
      <c r="AA239" s="35" t="s">
        <v>46</v>
      </c>
      <c r="AB239" s="11" t="s">
        <v>46</v>
      </c>
      <c r="AC239" s="11" t="s">
        <v>46</v>
      </c>
      <c r="AD239" s="11" t="s">
        <v>46</v>
      </c>
      <c r="AE239" s="11" t="s">
        <v>46</v>
      </c>
      <c r="AF239" s="11">
        <v>50000000</v>
      </c>
      <c r="AG239" s="11"/>
      <c r="AH239" s="54">
        <v>50000000</v>
      </c>
      <c r="AI239" s="56">
        <v>56356392.720160045</v>
      </c>
      <c r="AJ239" s="30">
        <v>154989.70000000001</v>
      </c>
      <c r="AK239" s="30">
        <v>22.230927327958568</v>
      </c>
      <c r="AL239" s="30">
        <v>47206.040045522248</v>
      </c>
      <c r="AM239" s="31">
        <v>162651467911.69897</v>
      </c>
      <c r="AN239" s="30">
        <v>3445564.7572821002</v>
      </c>
      <c r="AO239" s="10">
        <v>1</v>
      </c>
      <c r="AP239" s="11" t="s">
        <v>46</v>
      </c>
      <c r="AQ239" s="11">
        <v>0</v>
      </c>
      <c r="AR239" s="11" t="s">
        <v>46</v>
      </c>
      <c r="AS239" s="11" t="s">
        <v>46</v>
      </c>
      <c r="AT239" s="11"/>
      <c r="AU239" s="32">
        <v>0.5</v>
      </c>
      <c r="AV239" s="10">
        <v>102</v>
      </c>
      <c r="AW239" s="11" t="s">
        <v>46</v>
      </c>
      <c r="AX239" s="11" t="s">
        <v>46</v>
      </c>
      <c r="AY239" s="11" t="s">
        <v>46</v>
      </c>
      <c r="AZ239" s="11"/>
      <c r="BA239" s="32">
        <v>102</v>
      </c>
      <c r="BB239" s="10" t="s">
        <v>46</v>
      </c>
      <c r="BC239" s="11">
        <v>1</v>
      </c>
      <c r="BD239" s="11" t="s">
        <v>46</v>
      </c>
      <c r="BE239" s="11"/>
      <c r="BF239" s="32">
        <v>1</v>
      </c>
      <c r="BG239" s="10" t="s">
        <v>46</v>
      </c>
      <c r="BH239" s="11" t="s">
        <v>46</v>
      </c>
      <c r="BI239" s="11" t="s">
        <v>46</v>
      </c>
      <c r="BJ239" s="11"/>
      <c r="BK239" s="35"/>
      <c r="BL239" s="13" t="s">
        <v>46</v>
      </c>
      <c r="BM239" s="14" t="s">
        <v>46</v>
      </c>
      <c r="BN239" s="14" t="s">
        <v>46</v>
      </c>
      <c r="BO239" s="14"/>
      <c r="BP239" s="37"/>
      <c r="BQ239" s="15" t="s">
        <v>46</v>
      </c>
      <c r="BT239" s="10" t="s">
        <v>660</v>
      </c>
      <c r="BU239" s="40">
        <v>20071129190020</v>
      </c>
      <c r="BV239">
        <v>0</v>
      </c>
      <c r="BW239" t="s">
        <v>68</v>
      </c>
      <c r="BX239">
        <v>0</v>
      </c>
      <c r="BY239" t="s">
        <v>68</v>
      </c>
    </row>
    <row r="240" spans="1:77">
      <c r="A240">
        <v>230</v>
      </c>
      <c r="B240" s="9" t="s">
        <v>661</v>
      </c>
      <c r="C240" s="10" t="s">
        <v>41</v>
      </c>
      <c r="D240" s="11" t="s">
        <v>662</v>
      </c>
      <c r="E240" s="11" t="s">
        <v>78</v>
      </c>
      <c r="F240" s="11" t="s">
        <v>78</v>
      </c>
      <c r="G240" s="35">
        <v>118.37</v>
      </c>
      <c r="H240" s="35">
        <v>-8.2919999999999998</v>
      </c>
      <c r="I240" s="35">
        <v>6.5</v>
      </c>
      <c r="J240" s="35">
        <v>6.62</v>
      </c>
      <c r="K240" s="12" t="s">
        <v>1298</v>
      </c>
      <c r="L240" s="10" t="s">
        <v>46</v>
      </c>
      <c r="M240" s="11">
        <v>7040</v>
      </c>
      <c r="N240" s="11" t="s">
        <v>46</v>
      </c>
      <c r="O240" s="11" t="s">
        <v>46</v>
      </c>
      <c r="P240" s="11"/>
      <c r="Q240" s="11"/>
      <c r="R240" s="45">
        <v>7040</v>
      </c>
      <c r="S240" s="10" t="s">
        <v>46</v>
      </c>
      <c r="T240" s="11">
        <v>1810</v>
      </c>
      <c r="U240" s="11" t="s">
        <v>46</v>
      </c>
      <c r="V240" s="11" t="s">
        <v>46</v>
      </c>
      <c r="W240" s="11"/>
      <c r="X240" s="11"/>
      <c r="Y240" s="50">
        <v>1810</v>
      </c>
      <c r="Z240" s="10" t="s">
        <v>46</v>
      </c>
      <c r="AA240" s="35">
        <v>67833849.920000002</v>
      </c>
      <c r="AB240" s="11" t="s">
        <v>46</v>
      </c>
      <c r="AC240" s="11" t="s">
        <v>46</v>
      </c>
      <c r="AD240" s="11" t="s">
        <v>46</v>
      </c>
      <c r="AE240" s="11" t="s">
        <v>46</v>
      </c>
      <c r="AF240" s="11"/>
      <c r="AG240" s="11"/>
      <c r="AH240" s="54">
        <v>67833849.920000002</v>
      </c>
      <c r="AI240" s="56">
        <v>76457421.716238335</v>
      </c>
      <c r="AJ240" s="30">
        <v>113483.5</v>
      </c>
      <c r="AK240" s="30">
        <v>11.000818854388612</v>
      </c>
      <c r="AL240" s="30">
        <v>3119.0332982820232</v>
      </c>
      <c r="AM240" s="31">
        <v>3893836809.0907688</v>
      </c>
      <c r="AN240" s="30">
        <v>1248411.42646201</v>
      </c>
      <c r="AO240" s="10">
        <v>3</v>
      </c>
      <c r="AP240" s="11">
        <v>3</v>
      </c>
      <c r="AQ240" s="11" t="s">
        <v>46</v>
      </c>
      <c r="AR240" s="11" t="s">
        <v>46</v>
      </c>
      <c r="AS240" s="11" t="s">
        <v>46</v>
      </c>
      <c r="AT240" s="11"/>
      <c r="AU240" s="32">
        <v>3</v>
      </c>
      <c r="AV240" s="10" t="s">
        <v>46</v>
      </c>
      <c r="AW240" s="11">
        <v>200</v>
      </c>
      <c r="AX240" s="11" t="s">
        <v>46</v>
      </c>
      <c r="AY240" s="11" t="s">
        <v>46</v>
      </c>
      <c r="AZ240" s="11"/>
      <c r="BA240" s="32">
        <v>200</v>
      </c>
      <c r="BB240" s="10">
        <v>0</v>
      </c>
      <c r="BC240" s="11" t="s">
        <v>46</v>
      </c>
      <c r="BD240" s="11" t="s">
        <v>46</v>
      </c>
      <c r="BE240" s="11"/>
      <c r="BF240" s="32">
        <v>0</v>
      </c>
      <c r="BG240" s="10" t="s">
        <v>46</v>
      </c>
      <c r="BH240" s="11">
        <v>40625</v>
      </c>
      <c r="BI240" s="11" t="s">
        <v>46</v>
      </c>
      <c r="BJ240" s="11"/>
      <c r="BK240" s="35">
        <v>40625</v>
      </c>
      <c r="BL240" s="13" t="s">
        <v>46</v>
      </c>
      <c r="BM240" s="14">
        <v>0</v>
      </c>
      <c r="BN240" s="14" t="s">
        <v>46</v>
      </c>
      <c r="BO240" s="14"/>
      <c r="BP240" s="37">
        <v>0</v>
      </c>
      <c r="BQ240" s="15" t="s">
        <v>46</v>
      </c>
      <c r="BT240" s="10"/>
      <c r="BU240" s="40">
        <v>20071125160215</v>
      </c>
      <c r="BV240">
        <v>1</v>
      </c>
      <c r="BW240" t="s">
        <v>46</v>
      </c>
      <c r="BX240">
        <v>1</v>
      </c>
      <c r="BY240" t="s">
        <v>46</v>
      </c>
    </row>
    <row r="241" spans="1:77">
      <c r="A241">
        <v>231</v>
      </c>
      <c r="B241" s="9" t="s">
        <v>663</v>
      </c>
      <c r="C241" s="10" t="s">
        <v>41</v>
      </c>
      <c r="D241" s="11" t="s">
        <v>664</v>
      </c>
      <c r="E241" s="11" t="s">
        <v>93</v>
      </c>
      <c r="F241" s="11" t="s">
        <v>93</v>
      </c>
      <c r="G241" s="35">
        <v>-76.602999999999994</v>
      </c>
      <c r="H241" s="35">
        <v>-13.385999999999999</v>
      </c>
      <c r="I241" s="35">
        <v>8</v>
      </c>
      <c r="J241" s="35">
        <v>8.2200000000000006</v>
      </c>
      <c r="K241" s="12" t="s">
        <v>1297</v>
      </c>
      <c r="L241" s="10" t="s">
        <v>46</v>
      </c>
      <c r="M241" s="11">
        <v>34724</v>
      </c>
      <c r="N241" s="11" t="s">
        <v>46</v>
      </c>
      <c r="O241" s="11">
        <v>13585</v>
      </c>
      <c r="P241" s="11"/>
      <c r="Q241" s="11"/>
      <c r="R241" s="45">
        <v>24154.5</v>
      </c>
      <c r="S241" s="10">
        <v>39700</v>
      </c>
      <c r="T241" s="11">
        <v>85271</v>
      </c>
      <c r="U241" s="11" t="s">
        <v>46</v>
      </c>
      <c r="V241" s="11">
        <v>58581</v>
      </c>
      <c r="W241" s="11"/>
      <c r="X241" s="11"/>
      <c r="Y241" s="50">
        <v>61184</v>
      </c>
      <c r="Z241" s="10" t="s">
        <v>46</v>
      </c>
      <c r="AA241" s="35">
        <v>2170217308.1900034</v>
      </c>
      <c r="AB241" s="11">
        <v>600000000</v>
      </c>
      <c r="AC241" s="11" t="s">
        <v>46</v>
      </c>
      <c r="AD241" s="11">
        <v>800000000</v>
      </c>
      <c r="AE241" s="11" t="s">
        <v>46</v>
      </c>
      <c r="AF241" s="11"/>
      <c r="AG241" s="11"/>
      <c r="AH241" s="54">
        <v>1190072436.0633345</v>
      </c>
      <c r="AI241" s="56">
        <v>1341363791.4444566</v>
      </c>
      <c r="AJ241" s="30">
        <v>5979.2370000000001</v>
      </c>
      <c r="AK241" s="30">
        <v>1168.4738894658115</v>
      </c>
      <c r="AL241" s="30">
        <v>4947.3235903973355</v>
      </c>
      <c r="AM241" s="31">
        <v>34564883495.474586</v>
      </c>
      <c r="AN241" s="30">
        <v>6986582.3134278897</v>
      </c>
      <c r="AO241" s="10">
        <v>514</v>
      </c>
      <c r="AP241" s="11">
        <v>577</v>
      </c>
      <c r="AQ241" s="11">
        <v>593</v>
      </c>
      <c r="AR241" s="11" t="s">
        <v>46</v>
      </c>
      <c r="AS241" s="11" t="s">
        <v>46</v>
      </c>
      <c r="AT241" s="11"/>
      <c r="AU241" s="32">
        <v>561.33333333333337</v>
      </c>
      <c r="AV241" s="10">
        <v>1090</v>
      </c>
      <c r="AW241" s="11">
        <v>2889</v>
      </c>
      <c r="AX241" s="11" t="s">
        <v>46</v>
      </c>
      <c r="AY241" s="11" t="s">
        <v>46</v>
      </c>
      <c r="AZ241" s="11"/>
      <c r="BA241" s="32">
        <v>1989.5</v>
      </c>
      <c r="BB241" s="10">
        <v>605994</v>
      </c>
      <c r="BC241" s="11">
        <v>658331</v>
      </c>
      <c r="BD241" s="11" t="s">
        <v>46</v>
      </c>
      <c r="BE241" s="11"/>
      <c r="BF241" s="32">
        <v>632162.5</v>
      </c>
      <c r="BG241" s="10" t="s">
        <v>46</v>
      </c>
      <c r="BH241" s="11">
        <v>0</v>
      </c>
      <c r="BI241" s="11" t="s">
        <v>46</v>
      </c>
      <c r="BJ241" s="11"/>
      <c r="BK241" s="35">
        <v>0</v>
      </c>
      <c r="BL241" s="13" t="s">
        <v>46</v>
      </c>
      <c r="BM241" s="14">
        <v>0</v>
      </c>
      <c r="BN241" s="14" t="s">
        <v>46</v>
      </c>
      <c r="BO241" s="14"/>
      <c r="BP241" s="37">
        <v>0</v>
      </c>
      <c r="BQ241" s="15" t="s">
        <v>46</v>
      </c>
      <c r="BT241" s="10" t="s">
        <v>46</v>
      </c>
      <c r="BU241" s="40">
        <v>20070815234058</v>
      </c>
      <c r="BV241">
        <v>1</v>
      </c>
      <c r="BW241" t="s">
        <v>46</v>
      </c>
      <c r="BX241">
        <v>1</v>
      </c>
      <c r="BY241" t="s">
        <v>46</v>
      </c>
    </row>
    <row r="242" spans="1:77">
      <c r="A242">
        <v>232</v>
      </c>
      <c r="B242" s="9" t="s">
        <v>665</v>
      </c>
      <c r="C242" s="10" t="s">
        <v>41</v>
      </c>
      <c r="D242" s="11" t="s">
        <v>666</v>
      </c>
      <c r="E242" s="11" t="s">
        <v>394</v>
      </c>
      <c r="F242" s="11" t="s">
        <v>394</v>
      </c>
      <c r="G242" s="35">
        <v>141.81</v>
      </c>
      <c r="H242" s="35">
        <v>47.11</v>
      </c>
      <c r="I242" s="35">
        <v>6.2</v>
      </c>
      <c r="J242" s="35">
        <v>7.19</v>
      </c>
      <c r="K242" s="12" t="s">
        <v>1297</v>
      </c>
      <c r="L242" s="10">
        <v>20</v>
      </c>
      <c r="M242" s="11" t="s">
        <v>46</v>
      </c>
      <c r="N242" s="11" t="s">
        <v>46</v>
      </c>
      <c r="O242" s="11" t="s">
        <v>46</v>
      </c>
      <c r="P242" s="11">
        <v>287</v>
      </c>
      <c r="Q242" s="11"/>
      <c r="R242" s="45">
        <v>153.5</v>
      </c>
      <c r="S242" s="10">
        <v>11</v>
      </c>
      <c r="T242" s="11" t="s">
        <v>46</v>
      </c>
      <c r="U242" s="11" t="s">
        <v>46</v>
      </c>
      <c r="V242" s="11" t="s">
        <v>46</v>
      </c>
      <c r="W242" s="11">
        <v>250</v>
      </c>
      <c r="X242" s="11"/>
      <c r="Y242" s="50">
        <v>130.5</v>
      </c>
      <c r="Z242" s="10" t="s">
        <v>46</v>
      </c>
      <c r="AA242" s="35" t="s">
        <v>46</v>
      </c>
      <c r="AB242" s="11">
        <v>420000000</v>
      </c>
      <c r="AC242" s="11" t="s">
        <v>46</v>
      </c>
      <c r="AD242" s="11" t="s">
        <v>46</v>
      </c>
      <c r="AE242" s="11" t="s">
        <v>46</v>
      </c>
      <c r="AF242" s="11">
        <v>395581243.09505302</v>
      </c>
      <c r="AG242" s="11"/>
      <c r="AH242" s="54">
        <v>407790621.54752648</v>
      </c>
      <c r="AI242" s="56">
        <v>459632168.31061119</v>
      </c>
      <c r="AJ242" s="30">
        <v>6289.3860000000004</v>
      </c>
      <c r="AK242" s="30">
        <v>1991.9447156383467</v>
      </c>
      <c r="AL242" s="30">
        <v>11943.028974281542</v>
      </c>
      <c r="AM242" s="31">
        <v>149623571255.86429</v>
      </c>
      <c r="AN242" s="30">
        <v>12528109.207309799</v>
      </c>
      <c r="AO242" s="10">
        <v>2</v>
      </c>
      <c r="AP242" s="11" t="s">
        <v>46</v>
      </c>
      <c r="AQ242" s="11">
        <v>2</v>
      </c>
      <c r="AR242" s="11" t="s">
        <v>46</v>
      </c>
      <c r="AS242" s="11" t="s">
        <v>46</v>
      </c>
      <c r="AT242" s="11"/>
      <c r="AU242" s="32">
        <v>2</v>
      </c>
      <c r="AV242" s="10">
        <v>12</v>
      </c>
      <c r="AW242" s="11" t="s">
        <v>46</v>
      </c>
      <c r="AX242" s="11" t="s">
        <v>46</v>
      </c>
      <c r="AY242" s="11" t="s">
        <v>46</v>
      </c>
      <c r="AZ242" s="11"/>
      <c r="BA242" s="32">
        <v>12</v>
      </c>
      <c r="BB242" s="10" t="s">
        <v>46</v>
      </c>
      <c r="BC242" s="11">
        <v>7512</v>
      </c>
      <c r="BD242" s="11" t="s">
        <v>46</v>
      </c>
      <c r="BE242" s="11"/>
      <c r="BF242" s="32">
        <v>7512</v>
      </c>
      <c r="BG242" s="10" t="s">
        <v>46</v>
      </c>
      <c r="BH242" s="11" t="s">
        <v>46</v>
      </c>
      <c r="BI242" s="11" t="s">
        <v>46</v>
      </c>
      <c r="BJ242" s="11"/>
      <c r="BK242" s="35"/>
      <c r="BL242" s="13" t="s">
        <v>46</v>
      </c>
      <c r="BM242" s="14" t="s">
        <v>46</v>
      </c>
      <c r="BN242" s="14" t="s">
        <v>46</v>
      </c>
      <c r="BO242" s="14"/>
      <c r="BP242" s="37"/>
      <c r="BQ242" s="15" t="s">
        <v>46</v>
      </c>
      <c r="BR242" s="14" t="s">
        <v>667</v>
      </c>
      <c r="BS242" s="18">
        <v>159451927.12708473</v>
      </c>
      <c r="BT242" s="10" t="s">
        <v>46</v>
      </c>
      <c r="BU242" s="40">
        <v>20070802023742</v>
      </c>
      <c r="BV242">
        <v>1</v>
      </c>
      <c r="BW242" t="s">
        <v>46</v>
      </c>
      <c r="BX242">
        <v>1</v>
      </c>
      <c r="BY242" t="s">
        <v>46</v>
      </c>
    </row>
    <row r="243" spans="1:77">
      <c r="A243">
        <v>233</v>
      </c>
      <c r="B243" s="9" t="s">
        <v>668</v>
      </c>
      <c r="C243" s="10" t="s">
        <v>41</v>
      </c>
      <c r="D243" s="11" t="s">
        <v>669</v>
      </c>
      <c r="E243" s="11" t="s">
        <v>89</v>
      </c>
      <c r="F243" s="11" t="s">
        <v>227</v>
      </c>
      <c r="G243" s="35">
        <v>-77.95</v>
      </c>
      <c r="H243" s="35">
        <v>2.96</v>
      </c>
      <c r="I243" s="35">
        <v>6.8</v>
      </c>
      <c r="J243" s="35">
        <v>6.51</v>
      </c>
      <c r="K243" s="12" t="s">
        <v>1298</v>
      </c>
      <c r="L243" s="10" t="s">
        <v>46</v>
      </c>
      <c r="M243" s="11">
        <v>1736</v>
      </c>
      <c r="N243" s="11" t="s">
        <v>46</v>
      </c>
      <c r="O243" s="11" t="s">
        <v>46</v>
      </c>
      <c r="P243" s="11"/>
      <c r="Q243" s="11"/>
      <c r="R243" s="45">
        <v>1736</v>
      </c>
      <c r="S243" s="10">
        <v>35</v>
      </c>
      <c r="T243" s="11">
        <v>382</v>
      </c>
      <c r="U243" s="11" t="s">
        <v>46</v>
      </c>
      <c r="V243" s="11" t="s">
        <v>46</v>
      </c>
      <c r="W243" s="11"/>
      <c r="X243" s="11"/>
      <c r="Y243" s="50">
        <v>208.5</v>
      </c>
      <c r="Z243" s="10" t="s">
        <v>46</v>
      </c>
      <c r="AA243" s="35">
        <v>18027355.379999999</v>
      </c>
      <c r="AB243" s="11" t="s">
        <v>46</v>
      </c>
      <c r="AC243" s="11" t="s">
        <v>46</v>
      </c>
      <c r="AD243" s="11" t="s">
        <v>46</v>
      </c>
      <c r="AE243" s="11" t="s">
        <v>46</v>
      </c>
      <c r="AF243" s="11"/>
      <c r="AG243" s="11"/>
      <c r="AH243" s="54">
        <v>18027355.379999999</v>
      </c>
      <c r="AI243" s="56">
        <v>20319134.390023399</v>
      </c>
      <c r="AJ243" s="30">
        <v>67792.789999999994</v>
      </c>
      <c r="AK243" s="30">
        <v>87.81515377084142</v>
      </c>
      <c r="AL243" s="30">
        <v>6704.6118946398901</v>
      </c>
      <c r="AM243" s="31">
        <v>39914125354.567795</v>
      </c>
      <c r="AN243" s="30">
        <v>5953234.2784043597</v>
      </c>
      <c r="AO243" s="10">
        <v>0</v>
      </c>
      <c r="AP243" s="11">
        <v>0</v>
      </c>
      <c r="AQ243" s="11">
        <v>0</v>
      </c>
      <c r="AR243" s="11" t="s">
        <v>46</v>
      </c>
      <c r="AS243" s="11" t="s">
        <v>46</v>
      </c>
      <c r="AT243" s="11"/>
      <c r="AU243" s="32">
        <v>0</v>
      </c>
      <c r="AV243" s="10">
        <v>5</v>
      </c>
      <c r="AW243" s="11">
        <v>0</v>
      </c>
      <c r="AX243" s="11" t="s">
        <v>46</v>
      </c>
      <c r="AY243" s="11" t="s">
        <v>46</v>
      </c>
      <c r="AZ243" s="11"/>
      <c r="BA243" s="32">
        <v>2.5</v>
      </c>
      <c r="BB243" s="10">
        <v>11950</v>
      </c>
      <c r="BC243" s="11">
        <v>175</v>
      </c>
      <c r="BD243" s="11" t="s">
        <v>46</v>
      </c>
      <c r="BE243" s="11"/>
      <c r="BF243" s="32">
        <v>6062.5</v>
      </c>
      <c r="BG243" s="10" t="s">
        <v>46</v>
      </c>
      <c r="BH243" s="11">
        <v>0</v>
      </c>
      <c r="BI243" s="11" t="s">
        <v>46</v>
      </c>
      <c r="BJ243" s="11"/>
      <c r="BK243" s="35">
        <v>0</v>
      </c>
      <c r="BL243" s="13" t="s">
        <v>46</v>
      </c>
      <c r="BM243" s="14">
        <v>0</v>
      </c>
      <c r="BN243" s="14" t="s">
        <v>46</v>
      </c>
      <c r="BO243" s="14"/>
      <c r="BP243" s="37">
        <v>0</v>
      </c>
      <c r="BQ243" s="15" t="s">
        <v>46</v>
      </c>
      <c r="BT243" s="10" t="s">
        <v>46</v>
      </c>
      <c r="BU243" s="40">
        <v>20070910014913</v>
      </c>
      <c r="BV243">
        <v>1</v>
      </c>
      <c r="BW243" t="s">
        <v>46</v>
      </c>
      <c r="BX243">
        <v>1</v>
      </c>
      <c r="BY243" t="s">
        <v>46</v>
      </c>
    </row>
    <row r="244" spans="1:77">
      <c r="A244">
        <v>234</v>
      </c>
      <c r="B244" s="9" t="s">
        <v>670</v>
      </c>
      <c r="C244" s="10" t="s">
        <v>41</v>
      </c>
      <c r="D244" s="11" t="s">
        <v>671</v>
      </c>
      <c r="E244" s="11" t="s">
        <v>78</v>
      </c>
      <c r="F244" s="11" t="s">
        <v>78</v>
      </c>
      <c r="G244" s="35">
        <v>100.83</v>
      </c>
      <c r="H244" s="35">
        <v>-2.66</v>
      </c>
      <c r="I244" s="35">
        <v>7.9</v>
      </c>
      <c r="J244" s="35">
        <v>7.93</v>
      </c>
      <c r="K244" s="12" t="s">
        <v>1297</v>
      </c>
      <c r="L244" s="10">
        <v>56425</v>
      </c>
      <c r="M244" s="11">
        <v>57358</v>
      </c>
      <c r="N244" s="11" t="s">
        <v>46</v>
      </c>
      <c r="O244" s="11" t="s">
        <v>46</v>
      </c>
      <c r="P244" s="11"/>
      <c r="Q244" s="11"/>
      <c r="R244" s="45">
        <v>56891.5</v>
      </c>
      <c r="S244" s="10">
        <v>56425</v>
      </c>
      <c r="T244" s="11">
        <v>34626</v>
      </c>
      <c r="U244" s="11" t="s">
        <v>46</v>
      </c>
      <c r="V244" s="11" t="s">
        <v>46</v>
      </c>
      <c r="W244" s="11"/>
      <c r="X244" s="11"/>
      <c r="Y244" s="50">
        <v>45525.5</v>
      </c>
      <c r="Z244" s="10" t="s">
        <v>46</v>
      </c>
      <c r="AA244" s="35">
        <v>1016104987.8</v>
      </c>
      <c r="AB244" s="11">
        <v>500000000</v>
      </c>
      <c r="AC244" s="11" t="s">
        <v>46</v>
      </c>
      <c r="AD244" s="11" t="s">
        <v>46</v>
      </c>
      <c r="AE244" s="11" t="s">
        <v>46</v>
      </c>
      <c r="AF244" s="11"/>
      <c r="AG244" s="11"/>
      <c r="AH244" s="54">
        <v>758052493.89999998</v>
      </c>
      <c r="AI244" s="56">
        <v>854422080.97450244</v>
      </c>
      <c r="AJ244" s="30">
        <v>12850.2</v>
      </c>
      <c r="AK244" s="30">
        <v>832.68974488257766</v>
      </c>
      <c r="AL244" s="30">
        <v>3119.0332982820232</v>
      </c>
      <c r="AM244" s="31">
        <v>33374372919.741673</v>
      </c>
      <c r="AN244" s="30">
        <v>10700229.7596901</v>
      </c>
      <c r="AO244" s="10">
        <v>25</v>
      </c>
      <c r="AP244" s="11">
        <v>25</v>
      </c>
      <c r="AQ244" s="11">
        <v>25</v>
      </c>
      <c r="AR244" s="11" t="s">
        <v>46</v>
      </c>
      <c r="AS244" s="11" t="s">
        <v>46</v>
      </c>
      <c r="AT244" s="11"/>
      <c r="AU244" s="32">
        <v>25</v>
      </c>
      <c r="AV244" s="10">
        <v>161</v>
      </c>
      <c r="AW244" s="11">
        <v>92</v>
      </c>
      <c r="AX244" s="11" t="s">
        <v>46</v>
      </c>
      <c r="AY244" s="11" t="s">
        <v>46</v>
      </c>
      <c r="AZ244" s="11"/>
      <c r="BA244" s="32">
        <v>126.5</v>
      </c>
      <c r="BB244" s="10">
        <v>0</v>
      </c>
      <c r="BC244" s="11">
        <v>459567</v>
      </c>
      <c r="BD244" s="11" t="s">
        <v>46</v>
      </c>
      <c r="BE244" s="11"/>
      <c r="BF244" s="32">
        <v>229783.5</v>
      </c>
      <c r="BG244" s="10" t="s">
        <v>46</v>
      </c>
      <c r="BH244" s="11">
        <v>0</v>
      </c>
      <c r="BI244" s="11" t="s">
        <v>46</v>
      </c>
      <c r="BJ244" s="11"/>
      <c r="BK244" s="35">
        <v>0</v>
      </c>
      <c r="BL244" s="13" t="s">
        <v>46</v>
      </c>
      <c r="BM244" s="14">
        <v>0</v>
      </c>
      <c r="BN244" s="14" t="s">
        <v>46</v>
      </c>
      <c r="BO244" s="14"/>
      <c r="BP244" s="37">
        <v>0</v>
      </c>
      <c r="BQ244" s="15" t="s">
        <v>46</v>
      </c>
      <c r="BT244" s="10" t="s">
        <v>46</v>
      </c>
      <c r="BU244" s="40">
        <v>20070912234903</v>
      </c>
      <c r="BV244">
        <v>1</v>
      </c>
      <c r="BW244" t="s">
        <v>46</v>
      </c>
      <c r="BX244">
        <v>1</v>
      </c>
      <c r="BY244" t="s">
        <v>46</v>
      </c>
    </row>
    <row r="245" spans="1:77">
      <c r="A245">
        <v>235</v>
      </c>
      <c r="B245" s="9" t="s">
        <v>672</v>
      </c>
      <c r="C245" s="10" t="s">
        <v>41</v>
      </c>
      <c r="D245" s="11" t="s">
        <v>673</v>
      </c>
      <c r="E245" s="11" t="s">
        <v>288</v>
      </c>
      <c r="F245" s="11" t="s">
        <v>674</v>
      </c>
      <c r="G245" s="35">
        <v>157.06</v>
      </c>
      <c r="H245" s="35">
        <v>-8.43</v>
      </c>
      <c r="I245" s="35">
        <v>8.1</v>
      </c>
      <c r="J245" s="35">
        <v>8.4700000000000006</v>
      </c>
      <c r="K245" s="12" t="s">
        <v>1297</v>
      </c>
      <c r="L245" s="10">
        <v>500</v>
      </c>
      <c r="M245" s="11">
        <v>500</v>
      </c>
      <c r="N245" s="11" t="s">
        <v>46</v>
      </c>
      <c r="O245" s="11" t="s">
        <v>46</v>
      </c>
      <c r="P245" s="11"/>
      <c r="Q245" s="11"/>
      <c r="R245" s="45">
        <v>500</v>
      </c>
      <c r="S245" s="10">
        <v>2500</v>
      </c>
      <c r="T245" s="11">
        <v>917</v>
      </c>
      <c r="U245" s="11" t="s">
        <v>46</v>
      </c>
      <c r="V245" s="11" t="s">
        <v>46</v>
      </c>
      <c r="W245" s="11"/>
      <c r="X245" s="11"/>
      <c r="Y245" s="50">
        <v>1708.5</v>
      </c>
      <c r="Z245" s="10" t="s">
        <v>46</v>
      </c>
      <c r="AA245" s="35">
        <v>20458573.040000003</v>
      </c>
      <c r="AB245" s="11" t="s">
        <v>46</v>
      </c>
      <c r="AC245" s="11" t="s">
        <v>46</v>
      </c>
      <c r="AD245" s="11" t="s">
        <v>46</v>
      </c>
      <c r="AE245" s="11" t="s">
        <v>46</v>
      </c>
      <c r="AF245" s="11"/>
      <c r="AG245" s="11"/>
      <c r="AH245" s="54">
        <v>20458573.040000003</v>
      </c>
      <c r="AI245" s="56">
        <v>23059427.534726374</v>
      </c>
      <c r="AJ245" s="30">
        <v>14453.86</v>
      </c>
      <c r="AK245" s="30">
        <v>1003.9862282727037</v>
      </c>
      <c r="AL245" s="30">
        <v>1437.800397530681</v>
      </c>
      <c r="AM245" s="31">
        <v>20864606515.658897</v>
      </c>
      <c r="AN245" s="30">
        <v>14511476.3853817</v>
      </c>
      <c r="AO245" s="10">
        <v>54</v>
      </c>
      <c r="AP245" s="11">
        <v>52</v>
      </c>
      <c r="AQ245" s="11">
        <v>52</v>
      </c>
      <c r="AR245" s="11" t="s">
        <v>46</v>
      </c>
      <c r="AS245" s="11" t="s">
        <v>46</v>
      </c>
      <c r="AT245" s="11"/>
      <c r="AU245" s="32">
        <v>52.666666666666664</v>
      </c>
      <c r="AV245" s="10" t="s">
        <v>46</v>
      </c>
      <c r="AW245" s="11">
        <v>0</v>
      </c>
      <c r="AX245" s="11" t="s">
        <v>46</v>
      </c>
      <c r="AY245" s="11" t="s">
        <v>46</v>
      </c>
      <c r="AZ245" s="11"/>
      <c r="BA245" s="32">
        <v>0</v>
      </c>
      <c r="BB245" s="10">
        <v>9384</v>
      </c>
      <c r="BC245" s="11">
        <v>2384</v>
      </c>
      <c r="BD245" s="11" t="s">
        <v>46</v>
      </c>
      <c r="BE245" s="11"/>
      <c r="BF245" s="32">
        <v>5884</v>
      </c>
      <c r="BG245" s="10" t="s">
        <v>46</v>
      </c>
      <c r="BH245" s="11">
        <v>0</v>
      </c>
      <c r="BI245" s="11" t="s">
        <v>46</v>
      </c>
      <c r="BJ245" s="11"/>
      <c r="BK245" s="35">
        <v>0</v>
      </c>
      <c r="BL245" s="13" t="s">
        <v>46</v>
      </c>
      <c r="BM245" s="14">
        <v>0</v>
      </c>
      <c r="BN245" s="14" t="s">
        <v>46</v>
      </c>
      <c r="BO245" s="14"/>
      <c r="BP245" s="37">
        <v>0</v>
      </c>
      <c r="BQ245" s="15" t="s">
        <v>46</v>
      </c>
      <c r="BT245" s="10" t="s">
        <v>46</v>
      </c>
      <c r="BU245" s="40">
        <v>20070401203956</v>
      </c>
      <c r="BV245">
        <v>1</v>
      </c>
      <c r="BW245" t="s">
        <v>46</v>
      </c>
      <c r="BX245">
        <v>1</v>
      </c>
      <c r="BY245" t="s">
        <v>46</v>
      </c>
    </row>
    <row r="246" spans="1:77">
      <c r="A246">
        <v>236</v>
      </c>
      <c r="B246" s="9" t="s">
        <v>675</v>
      </c>
      <c r="C246" s="10" t="s">
        <v>41</v>
      </c>
      <c r="D246" s="11" t="s">
        <v>676</v>
      </c>
      <c r="E246" s="11" t="s">
        <v>148</v>
      </c>
      <c r="F246" s="11" t="s">
        <v>148</v>
      </c>
      <c r="G246" s="35">
        <v>103.3639</v>
      </c>
      <c r="H246" s="35">
        <v>30.985800000000001</v>
      </c>
      <c r="I246" s="35">
        <v>7.9</v>
      </c>
      <c r="J246" s="35">
        <v>9.1999999999999993</v>
      </c>
      <c r="K246" s="12" t="s">
        <v>1297</v>
      </c>
      <c r="L246" s="10">
        <v>21000000</v>
      </c>
      <c r="M246" s="11" t="s">
        <v>46</v>
      </c>
      <c r="N246" s="11" t="s">
        <v>46</v>
      </c>
      <c r="O246" s="11">
        <v>23143000</v>
      </c>
      <c r="P246" s="11"/>
      <c r="Q246" s="11"/>
      <c r="R246" s="45">
        <v>22071500</v>
      </c>
      <c r="S246" s="10">
        <v>5360000</v>
      </c>
      <c r="T246" s="11" t="s">
        <v>46</v>
      </c>
      <c r="U246" s="11" t="s">
        <v>46</v>
      </c>
      <c r="V246" s="11">
        <v>6000000</v>
      </c>
      <c r="W246" s="11"/>
      <c r="X246" s="11"/>
      <c r="Y246" s="50">
        <v>5680000</v>
      </c>
      <c r="Z246" s="10">
        <v>86000000000</v>
      </c>
      <c r="AA246" s="35" t="s">
        <v>46</v>
      </c>
      <c r="AB246" s="11">
        <v>85000000000</v>
      </c>
      <c r="AC246" s="11" t="s">
        <v>46</v>
      </c>
      <c r="AD246" s="11">
        <v>141000000000</v>
      </c>
      <c r="AE246" s="11" t="s">
        <v>46</v>
      </c>
      <c r="AF246" s="11"/>
      <c r="AG246" s="11"/>
      <c r="AH246" s="54">
        <v>104000000000</v>
      </c>
      <c r="AI246" s="56">
        <v>115470154350.49292</v>
      </c>
      <c r="AJ246" s="30">
        <v>19211.990000000002</v>
      </c>
      <c r="AK246" s="30">
        <v>4117.1394312049451</v>
      </c>
      <c r="AL246" s="30">
        <v>4314.6722369133058</v>
      </c>
      <c r="AM246" s="31">
        <v>341283849872.28339</v>
      </c>
      <c r="AN246" s="30">
        <v>79098441.580915093</v>
      </c>
      <c r="AO246" s="10">
        <v>87652</v>
      </c>
      <c r="AP246" s="11" t="s">
        <v>46</v>
      </c>
      <c r="AQ246" s="11">
        <v>87476</v>
      </c>
      <c r="AR246" s="11" t="s">
        <v>46</v>
      </c>
      <c r="AS246" s="11">
        <v>69196</v>
      </c>
      <c r="AT246" s="11"/>
      <c r="AU246" s="32">
        <v>81441.333333333328</v>
      </c>
      <c r="AV246" s="10">
        <v>374171</v>
      </c>
      <c r="AW246" s="11" t="s">
        <v>46</v>
      </c>
      <c r="AX246" s="11" t="s">
        <v>46</v>
      </c>
      <c r="AY246" s="11">
        <v>374176</v>
      </c>
      <c r="AZ246" s="11"/>
      <c r="BA246" s="32">
        <v>374173.5</v>
      </c>
      <c r="BB246" s="10" t="s">
        <v>46</v>
      </c>
      <c r="BC246" s="11">
        <v>45976596</v>
      </c>
      <c r="BD246" s="11" t="s">
        <v>46</v>
      </c>
      <c r="BE246" s="11"/>
      <c r="BF246" s="32">
        <v>45976596</v>
      </c>
      <c r="BG246" s="10" t="s">
        <v>46</v>
      </c>
      <c r="BH246" s="11" t="s">
        <v>46</v>
      </c>
      <c r="BI246" s="11">
        <v>4800000</v>
      </c>
      <c r="BJ246" s="11"/>
      <c r="BK246" s="35">
        <v>4800000</v>
      </c>
      <c r="BL246" s="13" t="s">
        <v>46</v>
      </c>
      <c r="BM246" s="14" t="s">
        <v>46</v>
      </c>
      <c r="BN246" s="14">
        <v>18379</v>
      </c>
      <c r="BO246" s="14"/>
      <c r="BP246" s="37">
        <v>18379</v>
      </c>
      <c r="BQ246" s="15">
        <v>0</v>
      </c>
      <c r="BT246" s="10" t="s">
        <v>46</v>
      </c>
      <c r="BU246" s="40">
        <v>20080512062801</v>
      </c>
      <c r="BV246">
        <v>1</v>
      </c>
      <c r="BW246" t="s">
        <v>46</v>
      </c>
      <c r="BX246">
        <v>1</v>
      </c>
      <c r="BY246" t="s">
        <v>46</v>
      </c>
    </row>
    <row r="247" spans="1:77">
      <c r="A247">
        <v>237</v>
      </c>
      <c r="B247" s="9" t="s">
        <v>677</v>
      </c>
      <c r="C247" s="10" t="s">
        <v>41</v>
      </c>
      <c r="D247" s="11" t="s">
        <v>678</v>
      </c>
      <c r="E247" s="11" t="s">
        <v>89</v>
      </c>
      <c r="F247" s="11" t="s">
        <v>89</v>
      </c>
      <c r="G247" s="35">
        <v>-73.763999999999996</v>
      </c>
      <c r="H247" s="35">
        <v>4.33</v>
      </c>
      <c r="I247" s="35">
        <v>5.9</v>
      </c>
      <c r="J247" s="35">
        <v>6.1</v>
      </c>
      <c r="K247" s="12" t="s">
        <v>1298</v>
      </c>
      <c r="L247" s="10" t="s">
        <v>46</v>
      </c>
      <c r="M247" s="11">
        <v>2316</v>
      </c>
      <c r="N247" s="11" t="s">
        <v>46</v>
      </c>
      <c r="O247" s="11" t="s">
        <v>46</v>
      </c>
      <c r="P247" s="11"/>
      <c r="Q247" s="11"/>
      <c r="R247" s="45">
        <v>2316</v>
      </c>
      <c r="S247" s="10" t="s">
        <v>46</v>
      </c>
      <c r="T247" s="11">
        <v>1234</v>
      </c>
      <c r="U247" s="11" t="s">
        <v>46</v>
      </c>
      <c r="V247" s="11" t="s">
        <v>46</v>
      </c>
      <c r="W247" s="11"/>
      <c r="X247" s="11"/>
      <c r="Y247" s="50">
        <v>1234</v>
      </c>
      <c r="Z247" s="10" t="s">
        <v>46</v>
      </c>
      <c r="AA247" s="35">
        <v>41796673.269999996</v>
      </c>
      <c r="AB247" s="11">
        <v>10000000</v>
      </c>
      <c r="AC247" s="11" t="s">
        <v>46</v>
      </c>
      <c r="AD247" s="11" t="s">
        <v>46</v>
      </c>
      <c r="AE247" s="11" t="s">
        <v>46</v>
      </c>
      <c r="AF247" s="11"/>
      <c r="AG247" s="11"/>
      <c r="AH247" s="54">
        <v>25898336.634999998</v>
      </c>
      <c r="AI247" s="56">
        <v>28754662.775619954</v>
      </c>
      <c r="AJ247" s="30">
        <v>15127.15</v>
      </c>
      <c r="AK247" s="30">
        <v>1340.953512562558</v>
      </c>
      <c r="AL247" s="30">
        <v>6841.7350558746466</v>
      </c>
      <c r="AM247" s="31">
        <v>138783260974.47079</v>
      </c>
      <c r="AN247" s="30">
        <v>20284804.927560698</v>
      </c>
      <c r="AO247" s="10">
        <v>6</v>
      </c>
      <c r="AP247" s="11">
        <v>8</v>
      </c>
      <c r="AQ247" s="11">
        <v>11</v>
      </c>
      <c r="AR247" s="11" t="s">
        <v>46</v>
      </c>
      <c r="AS247" s="11" t="s">
        <v>46</v>
      </c>
      <c r="AT247" s="11"/>
      <c r="AU247" s="32">
        <v>8.3333333333333339</v>
      </c>
      <c r="AV247" s="10" t="s">
        <v>46</v>
      </c>
      <c r="AW247" s="11">
        <v>32</v>
      </c>
      <c r="AX247" s="11" t="s">
        <v>46</v>
      </c>
      <c r="AY247" s="11" t="s">
        <v>46</v>
      </c>
      <c r="AZ247" s="11"/>
      <c r="BA247" s="32">
        <v>32</v>
      </c>
      <c r="BB247" s="10">
        <v>16119</v>
      </c>
      <c r="BC247" s="11">
        <v>1754</v>
      </c>
      <c r="BD247" s="11" t="s">
        <v>46</v>
      </c>
      <c r="BE247" s="11"/>
      <c r="BF247" s="32">
        <v>8936.5</v>
      </c>
      <c r="BG247" s="10" t="s">
        <v>46</v>
      </c>
      <c r="BH247" s="11">
        <v>0</v>
      </c>
      <c r="BI247" s="11" t="s">
        <v>46</v>
      </c>
      <c r="BJ247" s="11"/>
      <c r="BK247" s="35">
        <v>0</v>
      </c>
      <c r="BL247" s="13" t="s">
        <v>46</v>
      </c>
      <c r="BM247" s="14">
        <v>0</v>
      </c>
      <c r="BN247" s="14" t="s">
        <v>46</v>
      </c>
      <c r="BO247" s="14"/>
      <c r="BP247" s="37">
        <v>0</v>
      </c>
      <c r="BQ247" s="15" t="s">
        <v>46</v>
      </c>
      <c r="BT247" s="10" t="s">
        <v>46</v>
      </c>
      <c r="BU247" s="40">
        <v>20080524192042</v>
      </c>
      <c r="BV247">
        <v>1</v>
      </c>
      <c r="BW247" t="s">
        <v>46</v>
      </c>
      <c r="BX247">
        <v>1</v>
      </c>
      <c r="BY247" t="s">
        <v>46</v>
      </c>
    </row>
    <row r="248" spans="1:77">
      <c r="A248">
        <v>238</v>
      </c>
      <c r="B248" s="9" t="s">
        <v>679</v>
      </c>
      <c r="C248" s="10" t="s">
        <v>41</v>
      </c>
      <c r="D248" s="11" t="s">
        <v>680</v>
      </c>
      <c r="E248" s="11" t="s">
        <v>593</v>
      </c>
      <c r="F248" s="11" t="s">
        <v>681</v>
      </c>
      <c r="G248" s="35">
        <v>28.9</v>
      </c>
      <c r="H248" s="35">
        <v>-2.2959999999999998</v>
      </c>
      <c r="I248" s="35">
        <v>5.9</v>
      </c>
      <c r="J248" s="35">
        <v>6.58</v>
      </c>
      <c r="K248" s="12" t="s">
        <v>1298</v>
      </c>
      <c r="L248" s="10">
        <v>815</v>
      </c>
      <c r="M248" s="11" t="s">
        <v>46</v>
      </c>
      <c r="N248" s="11" t="s">
        <v>46</v>
      </c>
      <c r="O248" s="11" t="s">
        <v>46</v>
      </c>
      <c r="P248" s="11"/>
      <c r="Q248" s="11"/>
      <c r="R248" s="45">
        <v>815</v>
      </c>
      <c r="S248" s="10">
        <v>99</v>
      </c>
      <c r="T248" s="11" t="s">
        <v>46</v>
      </c>
      <c r="U248" s="11" t="s">
        <v>46</v>
      </c>
      <c r="V248" s="11" t="s">
        <v>46</v>
      </c>
      <c r="W248" s="11"/>
      <c r="X248" s="11"/>
      <c r="Y248" s="50">
        <v>99</v>
      </c>
      <c r="Z248" s="10" t="s">
        <v>46</v>
      </c>
      <c r="AA248" s="35" t="s">
        <v>46</v>
      </c>
      <c r="AB248" s="11">
        <v>7000000</v>
      </c>
      <c r="AC248" s="11" t="s">
        <v>46</v>
      </c>
      <c r="AD248" s="11" t="s">
        <v>46</v>
      </c>
      <c r="AE248" s="11" t="s">
        <v>46</v>
      </c>
      <c r="AF248" s="11"/>
      <c r="AG248" s="11"/>
      <c r="AH248" s="54">
        <v>7000000</v>
      </c>
      <c r="AI248" s="56">
        <v>7772029.6197447162</v>
      </c>
      <c r="AJ248" s="30">
        <v>151066.1</v>
      </c>
      <c r="AK248" s="30">
        <v>187.24033099590312</v>
      </c>
      <c r="AL248" s="30">
        <v>367.67112206012132</v>
      </c>
      <c r="AM248" s="31">
        <v>10399822764.635347</v>
      </c>
      <c r="AN248" s="30">
        <v>28285666.5662602</v>
      </c>
      <c r="AO248" s="10">
        <v>38</v>
      </c>
      <c r="AP248" s="11" t="s">
        <v>46</v>
      </c>
      <c r="AQ248" s="11">
        <v>11</v>
      </c>
      <c r="AR248" s="11" t="s">
        <v>46</v>
      </c>
      <c r="AS248" s="11" t="s">
        <v>46</v>
      </c>
      <c r="AT248" s="11"/>
      <c r="AU248" s="32">
        <v>24.5</v>
      </c>
      <c r="AV248" s="10">
        <v>717</v>
      </c>
      <c r="AW248" s="11" t="s">
        <v>46</v>
      </c>
      <c r="AX248" s="11" t="s">
        <v>46</v>
      </c>
      <c r="AY248" s="11" t="s">
        <v>46</v>
      </c>
      <c r="AZ248" s="11"/>
      <c r="BA248" s="32">
        <v>717</v>
      </c>
      <c r="BB248" s="10" t="s">
        <v>46</v>
      </c>
      <c r="BC248" s="11">
        <v>17355</v>
      </c>
      <c r="BD248" s="11" t="s">
        <v>46</v>
      </c>
      <c r="BE248" s="11"/>
      <c r="BF248" s="32">
        <v>17355</v>
      </c>
      <c r="BG248" s="10" t="s">
        <v>46</v>
      </c>
      <c r="BH248" s="11" t="s">
        <v>46</v>
      </c>
      <c r="BI248" s="11" t="s">
        <v>46</v>
      </c>
      <c r="BJ248" s="11"/>
      <c r="BK248" s="35"/>
      <c r="BL248" s="13" t="s">
        <v>46</v>
      </c>
      <c r="BM248" s="14" t="s">
        <v>46</v>
      </c>
      <c r="BN248" s="14" t="s">
        <v>46</v>
      </c>
      <c r="BO248" s="14"/>
      <c r="BP248" s="37"/>
      <c r="BQ248" s="15" t="s">
        <v>46</v>
      </c>
      <c r="BT248" s="10" t="s">
        <v>46</v>
      </c>
      <c r="BU248" s="40">
        <v>20080203073412</v>
      </c>
      <c r="BV248">
        <v>1</v>
      </c>
      <c r="BW248" t="s">
        <v>46</v>
      </c>
      <c r="BX248">
        <v>1</v>
      </c>
      <c r="BY248" t="s">
        <v>46</v>
      </c>
    </row>
    <row r="249" spans="1:77">
      <c r="A249">
        <v>239</v>
      </c>
      <c r="B249" s="9" t="s">
        <v>682</v>
      </c>
      <c r="C249" s="10" t="s">
        <v>41</v>
      </c>
      <c r="D249" s="11" t="s">
        <v>683</v>
      </c>
      <c r="E249" s="11" t="s">
        <v>78</v>
      </c>
      <c r="F249" s="11" t="s">
        <v>78</v>
      </c>
      <c r="G249" s="35">
        <v>95.963999999999999</v>
      </c>
      <c r="H249" s="35">
        <v>2.7679999999999998</v>
      </c>
      <c r="I249" s="35">
        <v>7.3</v>
      </c>
      <c r="J249" s="35">
        <v>7.3</v>
      </c>
      <c r="K249" s="12" t="s">
        <v>1298</v>
      </c>
      <c r="L249" s="10" t="s">
        <v>46</v>
      </c>
      <c r="M249" s="11">
        <v>2419</v>
      </c>
      <c r="N249" s="11" t="s">
        <v>46</v>
      </c>
      <c r="O249" s="11" t="s">
        <v>46</v>
      </c>
      <c r="P249" s="11"/>
      <c r="Q249" s="11"/>
      <c r="R249" s="45">
        <v>2419</v>
      </c>
      <c r="S249" s="10" t="s">
        <v>46</v>
      </c>
      <c r="T249" s="11">
        <v>671</v>
      </c>
      <c r="U249" s="11" t="s">
        <v>46</v>
      </c>
      <c r="V249" s="11" t="s">
        <v>46</v>
      </c>
      <c r="W249" s="11"/>
      <c r="X249" s="11"/>
      <c r="Y249" s="50">
        <v>671</v>
      </c>
      <c r="Z249" s="10" t="s">
        <v>46</v>
      </c>
      <c r="AA249" s="35">
        <v>27626815.73</v>
      </c>
      <c r="AB249" s="11" t="s">
        <v>46</v>
      </c>
      <c r="AC249" s="11" t="s">
        <v>46</v>
      </c>
      <c r="AD249" s="11" t="s">
        <v>46</v>
      </c>
      <c r="AE249" s="11" t="s">
        <v>46</v>
      </c>
      <c r="AF249" s="11"/>
      <c r="AG249" s="11"/>
      <c r="AH249" s="54">
        <v>27626815.73</v>
      </c>
      <c r="AI249" s="56">
        <v>30673775.736112747</v>
      </c>
      <c r="AJ249" s="30">
        <v>21495.19</v>
      </c>
      <c r="AK249" s="30">
        <v>201.16656215991389</v>
      </c>
      <c r="AL249" s="30">
        <v>3262.2158209691902</v>
      </c>
      <c r="AM249" s="31">
        <v>14106191390.705431</v>
      </c>
      <c r="AN249" s="30">
        <v>4324113.4752741596</v>
      </c>
      <c r="AO249" s="10">
        <v>3</v>
      </c>
      <c r="AP249" s="11">
        <v>4</v>
      </c>
      <c r="AQ249" s="11" t="s">
        <v>46</v>
      </c>
      <c r="AR249" s="11" t="s">
        <v>46</v>
      </c>
      <c r="AS249" s="11" t="s">
        <v>46</v>
      </c>
      <c r="AT249" s="11"/>
      <c r="AU249" s="32">
        <v>3.5</v>
      </c>
      <c r="AV249" s="10">
        <v>25</v>
      </c>
      <c r="AW249" s="11">
        <v>88</v>
      </c>
      <c r="AX249" s="11" t="s">
        <v>46</v>
      </c>
      <c r="AY249" s="11" t="s">
        <v>46</v>
      </c>
      <c r="AZ249" s="11"/>
      <c r="BA249" s="32">
        <v>56.5</v>
      </c>
      <c r="BB249" s="10">
        <v>0</v>
      </c>
      <c r="BC249" s="11" t="s">
        <v>46</v>
      </c>
      <c r="BD249" s="11" t="s">
        <v>46</v>
      </c>
      <c r="BE249" s="11"/>
      <c r="BF249" s="32">
        <v>0</v>
      </c>
      <c r="BG249" s="10" t="s">
        <v>46</v>
      </c>
      <c r="BH249" s="11">
        <v>24</v>
      </c>
      <c r="BI249" s="11" t="s">
        <v>46</v>
      </c>
      <c r="BJ249" s="11"/>
      <c r="BK249" s="35">
        <v>24</v>
      </c>
      <c r="BL249" s="13" t="s">
        <v>46</v>
      </c>
      <c r="BM249" s="14">
        <v>0</v>
      </c>
      <c r="BN249" s="14" t="s">
        <v>46</v>
      </c>
      <c r="BO249" s="14"/>
      <c r="BP249" s="37">
        <v>0</v>
      </c>
      <c r="BQ249" s="15" t="s">
        <v>46</v>
      </c>
      <c r="BT249" s="10"/>
      <c r="BU249" s="40">
        <v>20080220080830</v>
      </c>
      <c r="BV249">
        <v>1</v>
      </c>
      <c r="BW249" t="s">
        <v>46</v>
      </c>
      <c r="BX249">
        <v>1</v>
      </c>
      <c r="BY249" t="s">
        <v>46</v>
      </c>
    </row>
    <row r="250" spans="1:77">
      <c r="A250">
        <v>240</v>
      </c>
      <c r="B250" s="9" t="s">
        <v>684</v>
      </c>
      <c r="C250" s="10" t="s">
        <v>41</v>
      </c>
      <c r="D250" s="11" t="s">
        <v>685</v>
      </c>
      <c r="E250" s="11" t="s">
        <v>78</v>
      </c>
      <c r="F250" s="11" t="s">
        <v>78</v>
      </c>
      <c r="G250" s="35">
        <v>99.971999999999994</v>
      </c>
      <c r="H250" s="35">
        <v>-2.4860000000000002</v>
      </c>
      <c r="I250" s="35">
        <v>7.2</v>
      </c>
      <c r="J250" s="35">
        <v>7.06</v>
      </c>
      <c r="K250" s="12" t="s">
        <v>1297</v>
      </c>
      <c r="L250" s="10" t="s">
        <v>46</v>
      </c>
      <c r="M250" s="11">
        <v>163</v>
      </c>
      <c r="N250" s="11" t="s">
        <v>46</v>
      </c>
      <c r="O250" s="11" t="s">
        <v>46</v>
      </c>
      <c r="P250" s="11"/>
      <c r="Q250" s="11"/>
      <c r="R250" s="45">
        <v>163</v>
      </c>
      <c r="S250" s="10" t="s">
        <v>46</v>
      </c>
      <c r="T250" s="11">
        <v>182</v>
      </c>
      <c r="U250" s="11" t="s">
        <v>46</v>
      </c>
      <c r="V250" s="11" t="s">
        <v>46</v>
      </c>
      <c r="W250" s="11"/>
      <c r="X250" s="11"/>
      <c r="Y250" s="50">
        <v>182</v>
      </c>
      <c r="Z250" s="10" t="s">
        <v>46</v>
      </c>
      <c r="AA250" s="35">
        <v>4700002.01</v>
      </c>
      <c r="AB250" s="11" t="s">
        <v>46</v>
      </c>
      <c r="AC250" s="11" t="s">
        <v>46</v>
      </c>
      <c r="AD250" s="11" t="s">
        <v>46</v>
      </c>
      <c r="AE250" s="11" t="s">
        <v>46</v>
      </c>
      <c r="AF250" s="11"/>
      <c r="AG250" s="11"/>
      <c r="AH250" s="54">
        <v>4700002.01</v>
      </c>
      <c r="AI250" s="56">
        <v>5218364.9763685288</v>
      </c>
      <c r="AJ250" s="30">
        <v>3575.8690000000001</v>
      </c>
      <c r="AK250" s="30">
        <v>3477.2333666556292</v>
      </c>
      <c r="AL250" s="30">
        <v>3262.2158209691902</v>
      </c>
      <c r="AM250" s="31">
        <v>40562818873.388748</v>
      </c>
      <c r="AN250" s="30">
        <v>12434131.001589499</v>
      </c>
      <c r="AO250" s="10">
        <v>0</v>
      </c>
      <c r="AP250" s="11">
        <v>2</v>
      </c>
      <c r="AQ250" s="11" t="s">
        <v>46</v>
      </c>
      <c r="AR250" s="11" t="s">
        <v>46</v>
      </c>
      <c r="AS250" s="11" t="s">
        <v>46</v>
      </c>
      <c r="AT250" s="11"/>
      <c r="AU250" s="32">
        <v>1</v>
      </c>
      <c r="AV250" s="10" t="s">
        <v>46</v>
      </c>
      <c r="AW250" s="11">
        <v>2</v>
      </c>
      <c r="AX250" s="11" t="s">
        <v>46</v>
      </c>
      <c r="AY250" s="11" t="s">
        <v>46</v>
      </c>
      <c r="AZ250" s="11"/>
      <c r="BA250" s="32">
        <v>2</v>
      </c>
      <c r="BB250" s="10">
        <v>0</v>
      </c>
      <c r="BC250" s="11" t="s">
        <v>46</v>
      </c>
      <c r="BD250" s="11" t="s">
        <v>46</v>
      </c>
      <c r="BE250" s="11"/>
      <c r="BF250" s="32">
        <v>0</v>
      </c>
      <c r="BG250" s="10" t="s">
        <v>46</v>
      </c>
      <c r="BH250" s="11">
        <v>500</v>
      </c>
      <c r="BI250" s="11" t="s">
        <v>46</v>
      </c>
      <c r="BJ250" s="11"/>
      <c r="BK250" s="35">
        <v>500</v>
      </c>
      <c r="BL250" s="13" t="s">
        <v>46</v>
      </c>
      <c r="BM250" s="14">
        <v>0</v>
      </c>
      <c r="BN250" s="14" t="s">
        <v>46</v>
      </c>
      <c r="BO250" s="14"/>
      <c r="BP250" s="37">
        <v>0</v>
      </c>
      <c r="BQ250" s="15" t="s">
        <v>46</v>
      </c>
      <c r="BT250" s="10"/>
      <c r="BU250" s="40">
        <v>20080225083633</v>
      </c>
      <c r="BV250">
        <v>1</v>
      </c>
      <c r="BW250" t="s">
        <v>46</v>
      </c>
      <c r="BX250">
        <v>1</v>
      </c>
      <c r="BY250" t="s">
        <v>46</v>
      </c>
    </row>
    <row r="251" spans="1:77">
      <c r="A251">
        <v>241</v>
      </c>
      <c r="B251" s="9" t="s">
        <v>686</v>
      </c>
      <c r="C251" s="10" t="s">
        <v>41</v>
      </c>
      <c r="D251" s="11" t="s">
        <v>687</v>
      </c>
      <c r="E251" s="11" t="s">
        <v>78</v>
      </c>
      <c r="F251" s="11" t="s">
        <v>78</v>
      </c>
      <c r="G251" s="35">
        <v>134.0796</v>
      </c>
      <c r="H251" s="35">
        <v>-0.7792</v>
      </c>
      <c r="I251" s="35">
        <v>5.9</v>
      </c>
      <c r="J251" s="35">
        <v>6.49</v>
      </c>
      <c r="K251" s="12" t="s">
        <v>1298</v>
      </c>
      <c r="L251" s="10">
        <v>22</v>
      </c>
      <c r="M251" s="11">
        <v>17</v>
      </c>
      <c r="N251" s="11" t="s">
        <v>46</v>
      </c>
      <c r="O251" s="11" t="s">
        <v>46</v>
      </c>
      <c r="P251" s="11"/>
      <c r="Q251" s="11"/>
      <c r="R251" s="45">
        <v>19.5</v>
      </c>
      <c r="S251" s="10" t="s">
        <v>46</v>
      </c>
      <c r="T251" s="11">
        <v>37</v>
      </c>
      <c r="U251" s="11" t="s">
        <v>46</v>
      </c>
      <c r="V251" s="11" t="s">
        <v>46</v>
      </c>
      <c r="W251" s="11"/>
      <c r="X251" s="11"/>
      <c r="Y251" s="50">
        <v>37</v>
      </c>
      <c r="Z251" s="10" t="s">
        <v>46</v>
      </c>
      <c r="AA251" s="35">
        <v>872638.81</v>
      </c>
      <c r="AB251" s="11" t="s">
        <v>46</v>
      </c>
      <c r="AC251" s="11" t="s">
        <v>46</v>
      </c>
      <c r="AD251" s="11" t="s">
        <v>46</v>
      </c>
      <c r="AE251" s="11" t="s">
        <v>46</v>
      </c>
      <c r="AF251" s="11"/>
      <c r="AG251" s="11"/>
      <c r="AH251" s="54">
        <v>872638.81</v>
      </c>
      <c r="AI251" s="56">
        <v>968882.09695125453</v>
      </c>
      <c r="AJ251" s="30">
        <v>12093.48</v>
      </c>
      <c r="AK251" s="30">
        <v>989.17062792677541</v>
      </c>
      <c r="AL251" s="30">
        <v>3262.2158209691902</v>
      </c>
      <c r="AM251" s="31">
        <v>39024306361.705299</v>
      </c>
      <c r="AN251" s="30">
        <v>11962515.2054199</v>
      </c>
      <c r="AO251" s="10">
        <v>0</v>
      </c>
      <c r="AP251" s="11">
        <v>0</v>
      </c>
      <c r="AQ251" s="11" t="s">
        <v>46</v>
      </c>
      <c r="AR251" s="11" t="s">
        <v>46</v>
      </c>
      <c r="AS251" s="11" t="s">
        <v>46</v>
      </c>
      <c r="AT251" s="11"/>
      <c r="AU251" s="32">
        <v>0</v>
      </c>
      <c r="AV251" s="10">
        <v>6</v>
      </c>
      <c r="AW251" s="11">
        <v>38</v>
      </c>
      <c r="AX251" s="11" t="s">
        <v>46</v>
      </c>
      <c r="AY251" s="11" t="s">
        <v>46</v>
      </c>
      <c r="AZ251" s="11"/>
      <c r="BA251" s="32">
        <v>22</v>
      </c>
      <c r="BB251" s="10">
        <v>0</v>
      </c>
      <c r="BC251" s="11" t="s">
        <v>46</v>
      </c>
      <c r="BD251" s="11" t="s">
        <v>46</v>
      </c>
      <c r="BE251" s="11"/>
      <c r="BF251" s="32">
        <v>0</v>
      </c>
      <c r="BG251" s="10" t="s">
        <v>46</v>
      </c>
      <c r="BH251" s="11">
        <v>238</v>
      </c>
      <c r="BI251" s="11" t="s">
        <v>46</v>
      </c>
      <c r="BJ251" s="11"/>
      <c r="BK251" s="35">
        <v>238</v>
      </c>
      <c r="BL251" s="13" t="s">
        <v>46</v>
      </c>
      <c r="BM251" s="14">
        <v>0</v>
      </c>
      <c r="BN251" s="14" t="s">
        <v>46</v>
      </c>
      <c r="BO251" s="14"/>
      <c r="BP251" s="37">
        <v>0</v>
      </c>
      <c r="BQ251" s="15" t="s">
        <v>46</v>
      </c>
      <c r="BT251" s="10"/>
      <c r="BU251" s="40">
        <v>20080107031226</v>
      </c>
      <c r="BV251">
        <v>1</v>
      </c>
      <c r="BW251" t="s">
        <v>46</v>
      </c>
      <c r="BX251">
        <v>1</v>
      </c>
      <c r="BY251" t="s">
        <v>46</v>
      </c>
    </row>
    <row r="252" spans="1:77">
      <c r="A252">
        <v>242</v>
      </c>
      <c r="B252" s="9" t="s">
        <v>688</v>
      </c>
      <c r="C252" s="10" t="s">
        <v>41</v>
      </c>
      <c r="D252" s="11" t="s">
        <v>689</v>
      </c>
      <c r="E252" s="11" t="s">
        <v>93</v>
      </c>
      <c r="F252" s="11" t="s">
        <v>93</v>
      </c>
      <c r="G252" s="35">
        <v>-75.512</v>
      </c>
      <c r="H252" s="35">
        <v>-10.368</v>
      </c>
      <c r="I252" s="35">
        <v>5.4</v>
      </c>
      <c r="J252" s="35">
        <v>4.1900000000000004</v>
      </c>
      <c r="K252" s="12" t="s">
        <v>1298</v>
      </c>
      <c r="L252" s="10">
        <v>25</v>
      </c>
      <c r="M252" s="11">
        <v>46</v>
      </c>
      <c r="N252" s="11" t="s">
        <v>46</v>
      </c>
      <c r="O252" s="11" t="s">
        <v>46</v>
      </c>
      <c r="P252" s="11"/>
      <c r="Q252" s="11"/>
      <c r="R252" s="45">
        <v>35.5</v>
      </c>
      <c r="S252" s="10">
        <v>60</v>
      </c>
      <c r="T252" s="11">
        <v>70</v>
      </c>
      <c r="U252" s="11" t="s">
        <v>46</v>
      </c>
      <c r="V252" s="11" t="s">
        <v>46</v>
      </c>
      <c r="W252" s="11"/>
      <c r="X252" s="11"/>
      <c r="Y252" s="50">
        <v>65</v>
      </c>
      <c r="Z252" s="10" t="s">
        <v>46</v>
      </c>
      <c r="AA252" s="35">
        <v>1850993.83</v>
      </c>
      <c r="AB252" s="11" t="s">
        <v>46</v>
      </c>
      <c r="AC252" s="11" t="s">
        <v>46</v>
      </c>
      <c r="AD252" s="11" t="s">
        <v>46</v>
      </c>
      <c r="AE252" s="11" t="s">
        <v>46</v>
      </c>
      <c r="AF252" s="11"/>
      <c r="AG252" s="11"/>
      <c r="AH252" s="54">
        <v>1850993.83</v>
      </c>
      <c r="AI252" s="56">
        <v>2055139.8389606737</v>
      </c>
      <c r="AJ252" s="30">
        <v>95476.38</v>
      </c>
      <c r="AK252" s="30">
        <v>4.4040051530353477</v>
      </c>
      <c r="AL252" s="30">
        <v>5333.0117589623733</v>
      </c>
      <c r="AM252" s="31">
        <v>2242416622.3041892</v>
      </c>
      <c r="AN252" s="30">
        <v>420478.46951316099</v>
      </c>
      <c r="AO252" s="10">
        <v>0</v>
      </c>
      <c r="AP252" s="11">
        <v>0</v>
      </c>
      <c r="AQ252" s="11" t="s">
        <v>46</v>
      </c>
      <c r="AR252" s="11" t="s">
        <v>46</v>
      </c>
      <c r="AS252" s="11" t="s">
        <v>46</v>
      </c>
      <c r="AT252" s="11"/>
      <c r="AU252" s="32">
        <v>0</v>
      </c>
      <c r="AV252" s="10">
        <v>45</v>
      </c>
      <c r="AW252" s="11">
        <v>0</v>
      </c>
      <c r="AX252" s="11" t="s">
        <v>46</v>
      </c>
      <c r="AY252" s="11" t="s">
        <v>46</v>
      </c>
      <c r="AZ252" s="11"/>
      <c r="BA252" s="32">
        <v>22.5</v>
      </c>
      <c r="BB252" s="10">
        <v>544</v>
      </c>
      <c r="BC252" s="11" t="s">
        <v>46</v>
      </c>
      <c r="BD252" s="11" t="s">
        <v>46</v>
      </c>
      <c r="BE252" s="11"/>
      <c r="BF252" s="32">
        <v>544</v>
      </c>
      <c r="BG252" s="10" t="s">
        <v>46</v>
      </c>
      <c r="BH252" s="11">
        <v>0</v>
      </c>
      <c r="BI252" s="11" t="s">
        <v>46</v>
      </c>
      <c r="BJ252" s="11"/>
      <c r="BK252" s="35">
        <v>0</v>
      </c>
      <c r="BL252" s="13" t="s">
        <v>46</v>
      </c>
      <c r="BM252" s="14">
        <v>0</v>
      </c>
      <c r="BN252" s="14" t="s">
        <v>46</v>
      </c>
      <c r="BO252" s="14"/>
      <c r="BP252" s="37">
        <v>0</v>
      </c>
      <c r="BQ252" s="15" t="s">
        <v>46</v>
      </c>
      <c r="BT252" s="10"/>
      <c r="BU252" s="40">
        <v>20080701001733</v>
      </c>
      <c r="BV252">
        <v>1</v>
      </c>
      <c r="BW252" t="s">
        <v>46</v>
      </c>
      <c r="BX252">
        <v>1</v>
      </c>
      <c r="BY252" t="s">
        <v>46</v>
      </c>
    </row>
    <row r="253" spans="1:77">
      <c r="A253">
        <v>243</v>
      </c>
      <c r="B253" s="9" t="s">
        <v>690</v>
      </c>
      <c r="C253" s="10" t="s">
        <v>41</v>
      </c>
      <c r="D253" s="11" t="s">
        <v>691</v>
      </c>
      <c r="E253" s="11" t="s">
        <v>93</v>
      </c>
      <c r="F253" s="11" t="s">
        <v>475</v>
      </c>
      <c r="G253" s="35">
        <v>-71.748000000000005</v>
      </c>
      <c r="H253" s="35">
        <v>-15.986000000000001</v>
      </c>
      <c r="I253" s="35">
        <v>6.2</v>
      </c>
      <c r="J253" s="35">
        <v>4.3600000000000003</v>
      </c>
      <c r="K253" s="12" t="s">
        <v>1298</v>
      </c>
      <c r="L253" s="10" t="s">
        <v>46</v>
      </c>
      <c r="M253" s="11">
        <v>5</v>
      </c>
      <c r="N253" s="11" t="s">
        <v>46</v>
      </c>
      <c r="O253" s="11" t="s">
        <v>46</v>
      </c>
      <c r="P253" s="11"/>
      <c r="Q253" s="11"/>
      <c r="R253" s="45">
        <v>5</v>
      </c>
      <c r="S253" s="10" t="s">
        <v>46</v>
      </c>
      <c r="T253" s="11">
        <v>2</v>
      </c>
      <c r="U253" s="11" t="s">
        <v>46</v>
      </c>
      <c r="V253" s="11" t="s">
        <v>46</v>
      </c>
      <c r="W253" s="11"/>
      <c r="X253" s="11"/>
      <c r="Y253" s="50">
        <v>2</v>
      </c>
      <c r="Z253" s="10" t="s">
        <v>46</v>
      </c>
      <c r="AA253" s="35">
        <v>68461.42</v>
      </c>
      <c r="AB253" s="11" t="s">
        <v>46</v>
      </c>
      <c r="AC253" s="11" t="s">
        <v>46</v>
      </c>
      <c r="AD253" s="11" t="s">
        <v>46</v>
      </c>
      <c r="AE253" s="11" t="s">
        <v>46</v>
      </c>
      <c r="AF253" s="11"/>
      <c r="AG253" s="11"/>
      <c r="AH253" s="54">
        <v>68461.42</v>
      </c>
      <c r="AI253" s="56">
        <v>76012.02629282618</v>
      </c>
      <c r="AJ253" s="30">
        <v>6668.5029999999997</v>
      </c>
      <c r="AK253" s="30">
        <v>285.21174232263223</v>
      </c>
      <c r="AL253" s="30">
        <v>5333.0117589623733</v>
      </c>
      <c r="AM253" s="31">
        <v>10143043636.006289</v>
      </c>
      <c r="AN253" s="30">
        <v>1901935.3593137001</v>
      </c>
      <c r="AO253" s="10">
        <v>1</v>
      </c>
      <c r="AP253" s="11">
        <v>1</v>
      </c>
      <c r="AQ253" s="11" t="s">
        <v>46</v>
      </c>
      <c r="AR253" s="11" t="s">
        <v>46</v>
      </c>
      <c r="AS253" s="11" t="s">
        <v>46</v>
      </c>
      <c r="AT253" s="11"/>
      <c r="AU253" s="32">
        <v>1</v>
      </c>
      <c r="AV253" s="10" t="s">
        <v>46</v>
      </c>
      <c r="AW253" s="11">
        <v>5</v>
      </c>
      <c r="AX253" s="11" t="s">
        <v>46</v>
      </c>
      <c r="AY253" s="11" t="s">
        <v>46</v>
      </c>
      <c r="AZ253" s="11"/>
      <c r="BA253" s="32">
        <v>5</v>
      </c>
      <c r="BB253" s="10">
        <v>0</v>
      </c>
      <c r="BC253" s="11" t="s">
        <v>46</v>
      </c>
      <c r="BD253" s="11" t="s">
        <v>46</v>
      </c>
      <c r="BE253" s="11"/>
      <c r="BF253" s="32">
        <v>0</v>
      </c>
      <c r="BG253" s="10" t="s">
        <v>46</v>
      </c>
      <c r="BH253" s="11">
        <v>0</v>
      </c>
      <c r="BI253" s="11" t="s">
        <v>46</v>
      </c>
      <c r="BJ253" s="11"/>
      <c r="BK253" s="35">
        <v>0</v>
      </c>
      <c r="BL253" s="13" t="s">
        <v>46</v>
      </c>
      <c r="BM253" s="14">
        <v>0</v>
      </c>
      <c r="BN253" s="14" t="s">
        <v>46</v>
      </c>
      <c r="BO253" s="14"/>
      <c r="BP253" s="37">
        <v>0</v>
      </c>
      <c r="BQ253" s="15" t="s">
        <v>46</v>
      </c>
      <c r="BT253" s="10"/>
      <c r="BU253" s="40">
        <v>20080708091307</v>
      </c>
      <c r="BV253">
        <v>1</v>
      </c>
      <c r="BW253" t="s">
        <v>46</v>
      </c>
      <c r="BX253">
        <v>1</v>
      </c>
      <c r="BY253" t="s">
        <v>46</v>
      </c>
    </row>
    <row r="254" spans="1:77">
      <c r="A254">
        <v>244</v>
      </c>
      <c r="B254" s="9" t="s">
        <v>692</v>
      </c>
      <c r="C254" s="10" t="s">
        <v>41</v>
      </c>
      <c r="D254" s="11" t="s">
        <v>693</v>
      </c>
      <c r="E254" s="11" t="s">
        <v>126</v>
      </c>
      <c r="F254" s="11" t="s">
        <v>518</v>
      </c>
      <c r="G254" s="35">
        <v>-82.968000000000004</v>
      </c>
      <c r="H254" s="35">
        <v>8.423</v>
      </c>
      <c r="I254" s="35">
        <v>5.6</v>
      </c>
      <c r="J254" s="35">
        <v>5.16</v>
      </c>
      <c r="K254" s="12" t="s">
        <v>1298</v>
      </c>
      <c r="L254" s="10" t="s">
        <v>46</v>
      </c>
      <c r="M254" s="11">
        <v>23</v>
      </c>
      <c r="N254" s="11" t="s">
        <v>46</v>
      </c>
      <c r="O254" s="11" t="s">
        <v>46</v>
      </c>
      <c r="P254" s="11"/>
      <c r="Q254" s="11"/>
      <c r="R254" s="45">
        <v>23</v>
      </c>
      <c r="S254" s="10" t="s">
        <v>46</v>
      </c>
      <c r="T254" s="11">
        <v>17</v>
      </c>
      <c r="U254" s="11" t="s">
        <v>46</v>
      </c>
      <c r="V254" s="11" t="s">
        <v>46</v>
      </c>
      <c r="W254" s="11"/>
      <c r="X254" s="11"/>
      <c r="Y254" s="50">
        <v>17</v>
      </c>
      <c r="Z254" s="10" t="s">
        <v>46</v>
      </c>
      <c r="AA254" s="35">
        <v>713570.45</v>
      </c>
      <c r="AB254" s="11" t="s">
        <v>46</v>
      </c>
      <c r="AC254" s="11" t="s">
        <v>46</v>
      </c>
      <c r="AD254" s="11" t="s">
        <v>46</v>
      </c>
      <c r="AE254" s="11" t="s">
        <v>46</v>
      </c>
      <c r="AF254" s="11"/>
      <c r="AG254" s="11"/>
      <c r="AH254" s="54">
        <v>713570.45</v>
      </c>
      <c r="AI254" s="56">
        <v>792270.09616779513</v>
      </c>
      <c r="AJ254" s="30">
        <v>17692.93</v>
      </c>
      <c r="AK254" s="30">
        <v>150.25833913533936</v>
      </c>
      <c r="AL254" s="30">
        <v>9179.5977572501743</v>
      </c>
      <c r="AM254" s="31">
        <v>24404054969.37923</v>
      </c>
      <c r="AN254" s="30">
        <v>2658510.2762378198</v>
      </c>
      <c r="AO254" s="10">
        <v>0</v>
      </c>
      <c r="AP254" s="11">
        <v>0</v>
      </c>
      <c r="AQ254" s="11" t="s">
        <v>46</v>
      </c>
      <c r="AR254" s="11" t="s">
        <v>46</v>
      </c>
      <c r="AS254" s="11" t="s">
        <v>46</v>
      </c>
      <c r="AT254" s="11"/>
      <c r="AU254" s="32">
        <v>0</v>
      </c>
      <c r="AV254" s="10" t="s">
        <v>46</v>
      </c>
      <c r="AW254" s="11">
        <v>0</v>
      </c>
      <c r="AX254" s="11" t="s">
        <v>46</v>
      </c>
      <c r="AY254" s="11" t="s">
        <v>46</v>
      </c>
      <c r="AZ254" s="11"/>
      <c r="BA254" s="32">
        <v>0</v>
      </c>
      <c r="BB254" s="10">
        <v>148</v>
      </c>
      <c r="BC254" s="11" t="s">
        <v>46</v>
      </c>
      <c r="BD254" s="11" t="s">
        <v>46</v>
      </c>
      <c r="BE254" s="11"/>
      <c r="BF254" s="32">
        <v>148</v>
      </c>
      <c r="BG254" s="10" t="s">
        <v>46</v>
      </c>
      <c r="BH254" s="11">
        <v>0</v>
      </c>
      <c r="BI254" s="11" t="s">
        <v>46</v>
      </c>
      <c r="BJ254" s="11"/>
      <c r="BK254" s="35">
        <v>0</v>
      </c>
      <c r="BL254" s="13" t="s">
        <v>46</v>
      </c>
      <c r="BM254" s="14">
        <v>0</v>
      </c>
      <c r="BN254" s="14" t="s">
        <v>46</v>
      </c>
      <c r="BO254" s="14"/>
      <c r="BP254" s="37">
        <v>0</v>
      </c>
      <c r="BQ254" s="15" t="s">
        <v>46</v>
      </c>
      <c r="BT254" s="10" t="s">
        <v>46</v>
      </c>
      <c r="BU254" s="40">
        <v>20080526150133</v>
      </c>
      <c r="BV254">
        <v>1</v>
      </c>
      <c r="BW254" t="s">
        <v>46</v>
      </c>
      <c r="BX254">
        <v>1</v>
      </c>
      <c r="BY254" t="s">
        <v>46</v>
      </c>
    </row>
    <row r="255" spans="1:77">
      <c r="A255">
        <v>245</v>
      </c>
      <c r="B255" s="9" t="s">
        <v>694</v>
      </c>
      <c r="C255" s="10" t="s">
        <v>41</v>
      </c>
      <c r="D255" s="11" t="s">
        <v>695</v>
      </c>
      <c r="E255" s="11" t="s">
        <v>78</v>
      </c>
      <c r="F255" s="11" t="s">
        <v>78</v>
      </c>
      <c r="G255" s="35">
        <v>99.147000000000006</v>
      </c>
      <c r="H255" s="35">
        <v>1.64</v>
      </c>
      <c r="I255" s="35">
        <v>6</v>
      </c>
      <c r="J255" s="35">
        <v>6.81</v>
      </c>
      <c r="K255" s="12" t="s">
        <v>123</v>
      </c>
      <c r="L255" s="10" t="s">
        <v>46</v>
      </c>
      <c r="M255" s="11">
        <v>259</v>
      </c>
      <c r="N255" s="11" t="s">
        <v>46</v>
      </c>
      <c r="O255" s="11" t="s">
        <v>46</v>
      </c>
      <c r="P255" s="11"/>
      <c r="Q255" s="11"/>
      <c r="R255" s="45">
        <v>259</v>
      </c>
      <c r="S255" s="10" t="s">
        <v>46</v>
      </c>
      <c r="T255" s="11">
        <v>75</v>
      </c>
      <c r="U255" s="11" t="s">
        <v>46</v>
      </c>
      <c r="V255" s="11" t="s">
        <v>46</v>
      </c>
      <c r="W255" s="11"/>
      <c r="X255" s="11"/>
      <c r="Y255" s="50">
        <v>75</v>
      </c>
      <c r="Z255" s="10" t="s">
        <v>46</v>
      </c>
      <c r="AA255" s="35">
        <v>3032108.81</v>
      </c>
      <c r="AB255" s="11" t="s">
        <v>46</v>
      </c>
      <c r="AC255" s="11" t="s">
        <v>46</v>
      </c>
      <c r="AD255" s="11" t="s">
        <v>46</v>
      </c>
      <c r="AE255" s="11" t="s">
        <v>46</v>
      </c>
      <c r="AF255" s="11"/>
      <c r="AG255" s="11"/>
      <c r="AH255" s="54">
        <v>3032108.81</v>
      </c>
      <c r="AI255" s="56">
        <v>3366519.925944129</v>
      </c>
      <c r="AJ255" s="30">
        <v>2663.3890000000001</v>
      </c>
      <c r="AK255" s="30">
        <v>1764.1601751066969</v>
      </c>
      <c r="AL255" s="30">
        <v>3262.2158209691902</v>
      </c>
      <c r="AM255" s="31">
        <v>15327993418.737083</v>
      </c>
      <c r="AN255" s="30">
        <v>4698644.8046172503</v>
      </c>
      <c r="AO255" s="10" t="s">
        <v>46</v>
      </c>
      <c r="AP255" s="11">
        <v>0</v>
      </c>
      <c r="AQ255" s="11" t="s">
        <v>46</v>
      </c>
      <c r="AR255" s="11" t="s">
        <v>46</v>
      </c>
      <c r="AS255" s="11" t="s">
        <v>46</v>
      </c>
      <c r="AT255" s="11"/>
      <c r="AU255" s="32">
        <v>0</v>
      </c>
      <c r="AV255" s="10" t="s">
        <v>46</v>
      </c>
      <c r="AW255" s="11">
        <v>200</v>
      </c>
      <c r="AX255" s="11" t="s">
        <v>46</v>
      </c>
      <c r="AY255" s="11" t="s">
        <v>46</v>
      </c>
      <c r="AZ255" s="11"/>
      <c r="BA255" s="32">
        <v>200</v>
      </c>
      <c r="BB255" s="10">
        <v>0</v>
      </c>
      <c r="BC255" s="11" t="s">
        <v>46</v>
      </c>
      <c r="BD255" s="11" t="s">
        <v>46</v>
      </c>
      <c r="BE255" s="11"/>
      <c r="BF255" s="32">
        <v>0</v>
      </c>
      <c r="BG255" s="10" t="s">
        <v>46</v>
      </c>
      <c r="BH255" s="11">
        <v>300</v>
      </c>
      <c r="BI255" s="11" t="s">
        <v>46</v>
      </c>
      <c r="BJ255" s="11"/>
      <c r="BK255" s="35">
        <v>300</v>
      </c>
      <c r="BL255" s="13" t="s">
        <v>46</v>
      </c>
      <c r="BM255" s="14">
        <v>0</v>
      </c>
      <c r="BN255" s="14" t="s">
        <v>46</v>
      </c>
      <c r="BO255" s="14"/>
      <c r="BP255" s="37">
        <v>0</v>
      </c>
      <c r="BQ255" s="15" t="s">
        <v>46</v>
      </c>
      <c r="BT255" s="10"/>
      <c r="BU255" s="40">
        <v>20080519142645</v>
      </c>
      <c r="BV255">
        <v>1</v>
      </c>
      <c r="BW255" t="s">
        <v>46</v>
      </c>
      <c r="BX255">
        <v>1</v>
      </c>
      <c r="BY255" t="s">
        <v>46</v>
      </c>
    </row>
    <row r="256" spans="1:77">
      <c r="A256">
        <v>246</v>
      </c>
      <c r="B256" s="9" t="s">
        <v>696</v>
      </c>
      <c r="C256" s="10" t="s">
        <v>41</v>
      </c>
      <c r="D256" s="11" t="s">
        <v>697</v>
      </c>
      <c r="E256" s="11" t="s">
        <v>126</v>
      </c>
      <c r="F256" s="11" t="s">
        <v>518</v>
      </c>
      <c r="G256" s="35">
        <v>-82.942300000000003</v>
      </c>
      <c r="H256" s="35">
        <v>8.2909000000000006</v>
      </c>
      <c r="I256" s="35">
        <v>6.2</v>
      </c>
      <c r="J256" s="35">
        <v>6.6</v>
      </c>
      <c r="K256" s="12" t="s">
        <v>1298</v>
      </c>
      <c r="L256" s="10" t="s">
        <v>46</v>
      </c>
      <c r="M256" s="11">
        <v>7</v>
      </c>
      <c r="N256" s="11" t="s">
        <v>46</v>
      </c>
      <c r="O256" s="11" t="s">
        <v>46</v>
      </c>
      <c r="P256" s="11"/>
      <c r="Q256" s="11"/>
      <c r="R256" s="45">
        <v>7</v>
      </c>
      <c r="S256" s="10" t="s">
        <v>46</v>
      </c>
      <c r="T256" s="11">
        <v>4</v>
      </c>
      <c r="U256" s="11" t="s">
        <v>46</v>
      </c>
      <c r="V256" s="11" t="s">
        <v>46</v>
      </c>
      <c r="W256" s="11"/>
      <c r="X256" s="11"/>
      <c r="Y256" s="50">
        <v>4</v>
      </c>
      <c r="Z256" s="10" t="s">
        <v>46</v>
      </c>
      <c r="AA256" s="35">
        <v>134653.21</v>
      </c>
      <c r="AB256" s="11" t="s">
        <v>46</v>
      </c>
      <c r="AC256" s="11" t="s">
        <v>46</v>
      </c>
      <c r="AD256" s="11" t="s">
        <v>46</v>
      </c>
      <c r="AE256" s="11" t="s">
        <v>46</v>
      </c>
      <c r="AF256" s="11"/>
      <c r="AG256" s="11"/>
      <c r="AH256" s="54">
        <v>134653.21</v>
      </c>
      <c r="AI256" s="56">
        <v>149504.10521624362</v>
      </c>
      <c r="AJ256" s="30">
        <v>4756.4809999999998</v>
      </c>
      <c r="AK256" s="30">
        <v>3287.0301458250124</v>
      </c>
      <c r="AL256" s="30">
        <v>9179.5977572501743</v>
      </c>
      <c r="AM256" s="31">
        <v>143520224330.41626</v>
      </c>
      <c r="AN256" s="30">
        <v>15634696.435043899</v>
      </c>
      <c r="AO256" s="10">
        <v>0</v>
      </c>
      <c r="AP256" s="11">
        <v>0</v>
      </c>
      <c r="AQ256" s="11" t="s">
        <v>46</v>
      </c>
      <c r="AR256" s="11" t="s">
        <v>46</v>
      </c>
      <c r="AS256" s="11" t="s">
        <v>46</v>
      </c>
      <c r="AT256" s="11"/>
      <c r="AU256" s="32">
        <v>0</v>
      </c>
      <c r="AV256" s="10" t="s">
        <v>46</v>
      </c>
      <c r="AW256" s="11">
        <v>0</v>
      </c>
      <c r="AX256" s="11" t="s">
        <v>46</v>
      </c>
      <c r="AY256" s="11" t="s">
        <v>46</v>
      </c>
      <c r="AZ256" s="11"/>
      <c r="BA256" s="32">
        <v>0</v>
      </c>
      <c r="BB256" s="10">
        <v>20</v>
      </c>
      <c r="BC256" s="11" t="s">
        <v>46</v>
      </c>
      <c r="BD256" s="11" t="s">
        <v>46</v>
      </c>
      <c r="BE256" s="11"/>
      <c r="BF256" s="32">
        <v>20</v>
      </c>
      <c r="BG256" s="10" t="s">
        <v>46</v>
      </c>
      <c r="BH256" s="11">
        <v>0</v>
      </c>
      <c r="BI256" s="11" t="s">
        <v>46</v>
      </c>
      <c r="BJ256" s="11"/>
      <c r="BK256" s="35">
        <v>0</v>
      </c>
      <c r="BL256" s="13" t="s">
        <v>46</v>
      </c>
      <c r="BM256" s="14">
        <v>0</v>
      </c>
      <c r="BN256" s="14" t="s">
        <v>46</v>
      </c>
      <c r="BO256" s="14"/>
      <c r="BP256" s="37">
        <v>0</v>
      </c>
      <c r="BQ256" s="15" t="s">
        <v>46</v>
      </c>
      <c r="BT256" s="10" t="s">
        <v>46</v>
      </c>
      <c r="BU256" s="40">
        <v>20081119061120</v>
      </c>
      <c r="BV256">
        <v>1</v>
      </c>
      <c r="BW256" t="s">
        <v>46</v>
      </c>
      <c r="BX256">
        <v>1</v>
      </c>
      <c r="BY256" t="s">
        <v>46</v>
      </c>
    </row>
    <row r="257" spans="1:77">
      <c r="A257">
        <v>247</v>
      </c>
      <c r="B257" s="9" t="s">
        <v>698</v>
      </c>
      <c r="C257" s="10" t="s">
        <v>41</v>
      </c>
      <c r="D257" s="11" t="s">
        <v>699</v>
      </c>
      <c r="E257" s="11" t="s">
        <v>605</v>
      </c>
      <c r="F257" s="11" t="s">
        <v>700</v>
      </c>
      <c r="G257" s="35">
        <v>67.361000000000004</v>
      </c>
      <c r="H257" s="35">
        <v>30.655999999999999</v>
      </c>
      <c r="I257" s="35">
        <v>6.4</v>
      </c>
      <c r="J257" s="35">
        <v>8</v>
      </c>
      <c r="K257" s="12" t="s">
        <v>1298</v>
      </c>
      <c r="L257" s="10">
        <v>4125</v>
      </c>
      <c r="M257" s="11">
        <v>972</v>
      </c>
      <c r="N257" s="11" t="s">
        <v>46</v>
      </c>
      <c r="O257" s="11" t="s">
        <v>46</v>
      </c>
      <c r="P257" s="11"/>
      <c r="Q257" s="11"/>
      <c r="R257" s="45">
        <v>2548.5</v>
      </c>
      <c r="S257" s="10">
        <v>3487</v>
      </c>
      <c r="T257" s="11">
        <v>6807</v>
      </c>
      <c r="U257" s="11" t="s">
        <v>46</v>
      </c>
      <c r="V257" s="11" t="s">
        <v>46</v>
      </c>
      <c r="W257" s="11"/>
      <c r="X257" s="11"/>
      <c r="Y257" s="50">
        <v>5147</v>
      </c>
      <c r="Z257" s="10" t="s">
        <v>46</v>
      </c>
      <c r="AA257" s="35">
        <v>142015380.06</v>
      </c>
      <c r="AB257" s="11">
        <v>10000000</v>
      </c>
      <c r="AC257" s="11" t="s">
        <v>46</v>
      </c>
      <c r="AD257" s="11" t="s">
        <v>46</v>
      </c>
      <c r="AE257" s="11" t="s">
        <v>46</v>
      </c>
      <c r="AF257" s="11"/>
      <c r="AG257" s="11"/>
      <c r="AH257" s="54">
        <v>76007690.030000001</v>
      </c>
      <c r="AI257" s="56">
        <v>84390574.034505025</v>
      </c>
      <c r="AJ257" s="30">
        <v>2689.9389999999999</v>
      </c>
      <c r="AK257" s="30">
        <v>1676.113701168324</v>
      </c>
      <c r="AL257" s="30">
        <v>1176.548238909269</v>
      </c>
      <c r="AM257" s="31">
        <v>5304636702.9882431</v>
      </c>
      <c r="AN257" s="30">
        <v>4508643.6132070199</v>
      </c>
      <c r="AO257" s="10">
        <v>166</v>
      </c>
      <c r="AP257" s="11">
        <v>388</v>
      </c>
      <c r="AQ257" s="11">
        <v>166</v>
      </c>
      <c r="AR257" s="11" t="s">
        <v>46</v>
      </c>
      <c r="AS257" s="11" t="s">
        <v>46</v>
      </c>
      <c r="AT257" s="11"/>
      <c r="AU257" s="32">
        <v>240</v>
      </c>
      <c r="AV257" s="10">
        <v>370</v>
      </c>
      <c r="AW257" s="11">
        <v>803</v>
      </c>
      <c r="AX257" s="11" t="s">
        <v>46</v>
      </c>
      <c r="AY257" s="11" t="s">
        <v>46</v>
      </c>
      <c r="AZ257" s="11"/>
      <c r="BA257" s="32">
        <v>586.5</v>
      </c>
      <c r="BB257" s="10">
        <v>56593</v>
      </c>
      <c r="BC257" s="11">
        <v>75320</v>
      </c>
      <c r="BD257" s="11" t="s">
        <v>46</v>
      </c>
      <c r="BE257" s="11"/>
      <c r="BF257" s="32">
        <v>65956.5</v>
      </c>
      <c r="BG257" s="10" t="s">
        <v>46</v>
      </c>
      <c r="BH257" s="11">
        <v>0</v>
      </c>
      <c r="BI257" s="11" t="s">
        <v>46</v>
      </c>
      <c r="BJ257" s="11"/>
      <c r="BK257" s="35">
        <v>0</v>
      </c>
      <c r="BL257" s="13" t="s">
        <v>46</v>
      </c>
      <c r="BM257" s="14">
        <v>0</v>
      </c>
      <c r="BN257" s="14" t="s">
        <v>46</v>
      </c>
      <c r="BO257" s="14"/>
      <c r="BP257" s="37">
        <v>0</v>
      </c>
      <c r="BQ257" s="15" t="s">
        <v>46</v>
      </c>
      <c r="BT257" s="10" t="s">
        <v>46</v>
      </c>
      <c r="BU257" s="40">
        <v>20081028231057</v>
      </c>
      <c r="BV257">
        <v>1</v>
      </c>
      <c r="BW257" t="s">
        <v>46</v>
      </c>
      <c r="BX257">
        <v>1</v>
      </c>
      <c r="BY257" t="s">
        <v>46</v>
      </c>
    </row>
    <row r="258" spans="1:77">
      <c r="A258">
        <v>248</v>
      </c>
      <c r="B258" s="9" t="s">
        <v>701</v>
      </c>
      <c r="C258" s="10" t="s">
        <v>41</v>
      </c>
      <c r="D258" s="11" t="s">
        <v>702</v>
      </c>
      <c r="E258" s="11" t="s">
        <v>78</v>
      </c>
      <c r="F258" s="11" t="s">
        <v>78</v>
      </c>
      <c r="G258" s="35">
        <v>103.05800000000001</v>
      </c>
      <c r="H258" s="35">
        <v>-3.9350000000000001</v>
      </c>
      <c r="I258" s="35">
        <v>5.2</v>
      </c>
      <c r="J258" s="35">
        <v>4.16</v>
      </c>
      <c r="K258" s="12" t="s">
        <v>1298</v>
      </c>
      <c r="L258" s="10">
        <v>113</v>
      </c>
      <c r="M258" s="11">
        <v>682</v>
      </c>
      <c r="N258" s="11" t="s">
        <v>46</v>
      </c>
      <c r="O258" s="11" t="s">
        <v>46</v>
      </c>
      <c r="P258" s="11"/>
      <c r="Q258" s="11"/>
      <c r="R258" s="45">
        <v>397.5</v>
      </c>
      <c r="S258" s="10" t="s">
        <v>46</v>
      </c>
      <c r="T258" s="11">
        <v>194</v>
      </c>
      <c r="U258" s="11" t="s">
        <v>46</v>
      </c>
      <c r="V258" s="11" t="s">
        <v>46</v>
      </c>
      <c r="W258" s="11"/>
      <c r="X258" s="11"/>
      <c r="Y258" s="50">
        <v>194</v>
      </c>
      <c r="Z258" s="10" t="s">
        <v>46</v>
      </c>
      <c r="AA258" s="35">
        <v>6981629.4299999997</v>
      </c>
      <c r="AB258" s="11" t="s">
        <v>46</v>
      </c>
      <c r="AC258" s="11" t="s">
        <v>46</v>
      </c>
      <c r="AD258" s="11" t="s">
        <v>46</v>
      </c>
      <c r="AE258" s="11" t="s">
        <v>46</v>
      </c>
      <c r="AF258" s="11"/>
      <c r="AG258" s="11"/>
      <c r="AH258" s="54">
        <v>6981629.4299999997</v>
      </c>
      <c r="AI258" s="56">
        <v>7751632.9605773455</v>
      </c>
      <c r="AJ258" s="30">
        <v>5580.6850000000004</v>
      </c>
      <c r="AK258" s="30">
        <v>1129.3068865702687</v>
      </c>
      <c r="AL258" s="30">
        <v>3262.2158209691902</v>
      </c>
      <c r="AM258" s="31">
        <v>20559482349.224949</v>
      </c>
      <c r="AN258" s="30">
        <v>6302306.0022793999</v>
      </c>
      <c r="AO258" s="10">
        <v>2</v>
      </c>
      <c r="AP258" s="11">
        <v>1</v>
      </c>
      <c r="AQ258" s="11" t="s">
        <v>46</v>
      </c>
      <c r="AR258" s="11" t="s">
        <v>46</v>
      </c>
      <c r="AS258" s="11" t="s">
        <v>46</v>
      </c>
      <c r="AT258" s="11"/>
      <c r="AU258" s="32">
        <v>1.5</v>
      </c>
      <c r="AV258" s="10" t="s">
        <v>46</v>
      </c>
      <c r="AW258" s="11">
        <v>29</v>
      </c>
      <c r="AX258" s="11" t="s">
        <v>46</v>
      </c>
      <c r="AY258" s="11" t="s">
        <v>46</v>
      </c>
      <c r="AZ258" s="11"/>
      <c r="BA258" s="32">
        <v>29</v>
      </c>
      <c r="BB258" s="10">
        <v>0</v>
      </c>
      <c r="BC258" s="11" t="s">
        <v>46</v>
      </c>
      <c r="BD258" s="11" t="s">
        <v>46</v>
      </c>
      <c r="BE258" s="11"/>
      <c r="BF258" s="32">
        <v>0</v>
      </c>
      <c r="BG258" s="10" t="s">
        <v>46</v>
      </c>
      <c r="BH258" s="11">
        <v>0</v>
      </c>
      <c r="BI258" s="11" t="s">
        <v>46</v>
      </c>
      <c r="BJ258" s="11"/>
      <c r="BK258" s="35">
        <v>0</v>
      </c>
      <c r="BL258" s="13" t="s">
        <v>46</v>
      </c>
      <c r="BM258" s="14">
        <v>0</v>
      </c>
      <c r="BN258" s="14" t="s">
        <v>46</v>
      </c>
      <c r="BO258" s="14"/>
      <c r="BP258" s="37">
        <v>0</v>
      </c>
      <c r="BQ258" s="15" t="s">
        <v>46</v>
      </c>
      <c r="BT258" s="10"/>
      <c r="BU258" s="40">
        <v>20080909030727</v>
      </c>
      <c r="BV258">
        <v>1</v>
      </c>
      <c r="BW258" t="s">
        <v>46</v>
      </c>
      <c r="BX258">
        <v>1</v>
      </c>
      <c r="BY258" t="s">
        <v>46</v>
      </c>
    </row>
    <row r="259" spans="1:77">
      <c r="A259">
        <v>249</v>
      </c>
      <c r="B259" s="9" t="s">
        <v>703</v>
      </c>
      <c r="C259" s="10" t="s">
        <v>41</v>
      </c>
      <c r="D259" s="11" t="s">
        <v>704</v>
      </c>
      <c r="E259" s="11" t="s">
        <v>58</v>
      </c>
      <c r="F259" s="11" t="s">
        <v>705</v>
      </c>
      <c r="G259" s="35">
        <v>20.432099999999998</v>
      </c>
      <c r="H259" s="35">
        <v>41.486499999999999</v>
      </c>
      <c r="I259" s="35">
        <v>5.5</v>
      </c>
      <c r="J259" s="35">
        <v>6.31</v>
      </c>
      <c r="K259" s="12" t="s">
        <v>123</v>
      </c>
      <c r="L259" s="10" t="s">
        <v>46</v>
      </c>
      <c r="M259" s="11">
        <v>1517</v>
      </c>
      <c r="N259" s="11" t="s">
        <v>46</v>
      </c>
      <c r="O259" s="11" t="s">
        <v>46</v>
      </c>
      <c r="P259" s="11"/>
      <c r="Q259" s="11"/>
      <c r="R259" s="45">
        <v>1517</v>
      </c>
      <c r="S259" s="10" t="s">
        <v>46</v>
      </c>
      <c r="T259" s="11">
        <v>138</v>
      </c>
      <c r="U259" s="11" t="s">
        <v>46</v>
      </c>
      <c r="V259" s="11" t="s">
        <v>46</v>
      </c>
      <c r="W259" s="11"/>
      <c r="X259" s="11"/>
      <c r="Y259" s="50">
        <v>138</v>
      </c>
      <c r="Z259" s="10" t="s">
        <v>46</v>
      </c>
      <c r="AA259" s="35">
        <v>4228626.5409738151</v>
      </c>
      <c r="AB259" s="11" t="s">
        <v>46</v>
      </c>
      <c r="AC259" s="11" t="s">
        <v>46</v>
      </c>
      <c r="AD259" s="11" t="s">
        <v>46</v>
      </c>
      <c r="AE259" s="11" t="s">
        <v>46</v>
      </c>
      <c r="AF259" s="11"/>
      <c r="AG259" s="11"/>
      <c r="AH259" s="54">
        <v>4228626.5409738151</v>
      </c>
      <c r="AI259" s="56">
        <v>4806850.4247734556</v>
      </c>
      <c r="AJ259" s="30">
        <v>97319.33</v>
      </c>
      <c r="AK259" s="30">
        <v>83.108992994905535</v>
      </c>
      <c r="AL259" s="30">
        <v>4454.5053802823295</v>
      </c>
      <c r="AM259" s="31">
        <v>36028536260.955147</v>
      </c>
      <c r="AN259" s="30">
        <v>8088111.5152388997</v>
      </c>
      <c r="AO259" s="10" t="s">
        <v>46</v>
      </c>
      <c r="AP259" s="11">
        <v>0</v>
      </c>
      <c r="AQ259" s="11" t="s">
        <v>46</v>
      </c>
      <c r="AR259" s="11" t="s">
        <v>46</v>
      </c>
      <c r="AS259" s="11" t="s">
        <v>46</v>
      </c>
      <c r="AT259" s="11"/>
      <c r="AU259" s="32">
        <v>0</v>
      </c>
      <c r="AV259" s="10" t="s">
        <v>46</v>
      </c>
      <c r="AW259" s="11">
        <v>0</v>
      </c>
      <c r="AX259" s="11" t="s">
        <v>46</v>
      </c>
      <c r="AY259" s="11" t="s">
        <v>46</v>
      </c>
      <c r="AZ259" s="11"/>
      <c r="BA259" s="32">
        <v>0</v>
      </c>
      <c r="BB259" s="10">
        <v>7</v>
      </c>
      <c r="BC259" s="11" t="s">
        <v>46</v>
      </c>
      <c r="BD259" s="11" t="s">
        <v>46</v>
      </c>
      <c r="BE259" s="11"/>
      <c r="BF259" s="32">
        <v>7</v>
      </c>
      <c r="BG259" s="10" t="s">
        <v>46</v>
      </c>
      <c r="BH259" s="11">
        <v>0</v>
      </c>
      <c r="BI259" s="11" t="s">
        <v>46</v>
      </c>
      <c r="BJ259" s="11"/>
      <c r="BK259" s="35">
        <v>0</v>
      </c>
      <c r="BL259" s="13" t="s">
        <v>46</v>
      </c>
      <c r="BM259" s="14">
        <v>0</v>
      </c>
      <c r="BN259" s="14" t="s">
        <v>46</v>
      </c>
      <c r="BO259" s="14"/>
      <c r="BP259" s="37">
        <v>0</v>
      </c>
      <c r="BQ259" s="15" t="s">
        <v>46</v>
      </c>
      <c r="BT259" s="10" t="s">
        <v>46</v>
      </c>
      <c r="BU259" s="40">
        <v>20090906214942</v>
      </c>
      <c r="BV259">
        <v>1</v>
      </c>
      <c r="BW259" t="s">
        <v>46</v>
      </c>
      <c r="BX259">
        <v>1</v>
      </c>
      <c r="BY259" t="s">
        <v>46</v>
      </c>
    </row>
    <row r="260" spans="1:77">
      <c r="A260">
        <v>250</v>
      </c>
      <c r="B260" s="9" t="s">
        <v>706</v>
      </c>
      <c r="C260" s="10" t="s">
        <v>41</v>
      </c>
      <c r="D260" s="11" t="s">
        <v>707</v>
      </c>
      <c r="E260" s="11" t="s">
        <v>708</v>
      </c>
      <c r="F260" s="11" t="s">
        <v>709</v>
      </c>
      <c r="G260" s="35">
        <v>91.411600000000007</v>
      </c>
      <c r="H260" s="35">
        <v>27.3462</v>
      </c>
      <c r="I260" s="35">
        <v>6.1</v>
      </c>
      <c r="J260" s="35">
        <v>6.11</v>
      </c>
      <c r="K260" s="12" t="s">
        <v>1298</v>
      </c>
      <c r="L260" s="10" t="s">
        <v>46</v>
      </c>
      <c r="M260" s="11">
        <v>5944</v>
      </c>
      <c r="N260" s="11" t="s">
        <v>46</v>
      </c>
      <c r="O260" s="11" t="s">
        <v>46</v>
      </c>
      <c r="P260" s="11">
        <v>2761</v>
      </c>
      <c r="Q260" s="11"/>
      <c r="R260" s="45">
        <v>4352.5</v>
      </c>
      <c r="S260" s="10" t="s">
        <v>46</v>
      </c>
      <c r="T260" s="11">
        <v>609</v>
      </c>
      <c r="U260" s="11" t="s">
        <v>46</v>
      </c>
      <c r="V260" s="11" t="s">
        <v>46</v>
      </c>
      <c r="W260" s="11">
        <v>446</v>
      </c>
      <c r="X260" s="11"/>
      <c r="Y260" s="50">
        <v>527.5</v>
      </c>
      <c r="Z260" s="10" t="s">
        <v>46</v>
      </c>
      <c r="AA260" s="35">
        <v>39035916.619999997</v>
      </c>
      <c r="AB260" s="11" t="s">
        <v>46</v>
      </c>
      <c r="AC260" s="11" t="s">
        <v>46</v>
      </c>
      <c r="AD260" s="11" t="s">
        <v>46</v>
      </c>
      <c r="AE260" s="11" t="s">
        <v>46</v>
      </c>
      <c r="AF260" s="11">
        <v>52000000</v>
      </c>
      <c r="AG260" s="11"/>
      <c r="AH260" s="54">
        <v>45517958.310000002</v>
      </c>
      <c r="AI260" s="56">
        <v>51742099.974346921</v>
      </c>
      <c r="AJ260" s="30">
        <v>95.301410000000004</v>
      </c>
      <c r="AK260" s="30">
        <v>279053.23186879815</v>
      </c>
      <c r="AL260" s="30">
        <v>2252.159173611708</v>
      </c>
      <c r="AM260" s="31">
        <v>59894295962.295601</v>
      </c>
      <c r="AN260" s="30">
        <v>26594166.462153401</v>
      </c>
      <c r="AO260" s="10">
        <v>11</v>
      </c>
      <c r="AP260" s="11">
        <v>14</v>
      </c>
      <c r="AQ260" s="11">
        <v>11</v>
      </c>
      <c r="AR260" s="11" t="s">
        <v>46</v>
      </c>
      <c r="AS260" s="11" t="s">
        <v>46</v>
      </c>
      <c r="AT260" s="11"/>
      <c r="AU260" s="32">
        <v>12</v>
      </c>
      <c r="AV260" s="10" t="s">
        <v>46</v>
      </c>
      <c r="AW260" s="11">
        <v>57</v>
      </c>
      <c r="AX260" s="11" t="s">
        <v>46</v>
      </c>
      <c r="AY260" s="11" t="s">
        <v>46</v>
      </c>
      <c r="AZ260" s="11"/>
      <c r="BA260" s="32">
        <v>57</v>
      </c>
      <c r="BB260" s="10">
        <v>0</v>
      </c>
      <c r="BC260" s="11">
        <v>12</v>
      </c>
      <c r="BD260" s="11" t="s">
        <v>46</v>
      </c>
      <c r="BE260" s="11"/>
      <c r="BF260" s="32">
        <v>6</v>
      </c>
      <c r="BG260" s="10" t="s">
        <v>46</v>
      </c>
      <c r="BH260" s="11">
        <v>0</v>
      </c>
      <c r="BI260" s="11" t="s">
        <v>46</v>
      </c>
      <c r="BJ260" s="11"/>
      <c r="BK260" s="35">
        <v>0</v>
      </c>
      <c r="BL260" s="13" t="s">
        <v>46</v>
      </c>
      <c r="BM260" s="14">
        <v>0</v>
      </c>
      <c r="BN260" s="14" t="s">
        <v>46</v>
      </c>
      <c r="BO260" s="14"/>
      <c r="BP260" s="37">
        <v>0</v>
      </c>
      <c r="BQ260" s="15" t="s">
        <v>46</v>
      </c>
      <c r="BR260" s="14">
        <v>51</v>
      </c>
      <c r="BS260" s="18">
        <v>23300000</v>
      </c>
      <c r="BT260" s="10" t="s">
        <v>46</v>
      </c>
      <c r="BU260" s="40">
        <v>20090921085306</v>
      </c>
      <c r="BV260">
        <v>1</v>
      </c>
      <c r="BW260" t="s">
        <v>46</v>
      </c>
      <c r="BX260">
        <v>1</v>
      </c>
      <c r="BY260" t="s">
        <v>46</v>
      </c>
    </row>
    <row r="261" spans="1:77">
      <c r="A261">
        <v>251</v>
      </c>
      <c r="B261" s="9" t="s">
        <v>710</v>
      </c>
      <c r="C261" s="10" t="s">
        <v>41</v>
      </c>
      <c r="D261" s="11" t="s">
        <v>711</v>
      </c>
      <c r="E261" s="11" t="s">
        <v>148</v>
      </c>
      <c r="F261" s="11" t="s">
        <v>433</v>
      </c>
      <c r="G261" s="35">
        <v>78.691999999999993</v>
      </c>
      <c r="H261" s="35">
        <v>40.656999999999996</v>
      </c>
      <c r="I261" s="35">
        <v>5.3</v>
      </c>
      <c r="J261" s="35">
        <v>4.6100000000000003</v>
      </c>
      <c r="K261" s="12" t="s">
        <v>1298</v>
      </c>
      <c r="L261" s="10">
        <v>5613</v>
      </c>
      <c r="M261" s="11" t="s">
        <v>46</v>
      </c>
      <c r="N261" s="11" t="s">
        <v>46</v>
      </c>
      <c r="O261" s="11" t="s">
        <v>46</v>
      </c>
      <c r="P261" s="11"/>
      <c r="Q261" s="11"/>
      <c r="R261" s="45">
        <v>5613</v>
      </c>
      <c r="S261" s="10">
        <v>331</v>
      </c>
      <c r="T261" s="11" t="s">
        <v>46</v>
      </c>
      <c r="U261" s="11" t="s">
        <v>46</v>
      </c>
      <c r="V261" s="11" t="s">
        <v>46</v>
      </c>
      <c r="W261" s="11"/>
      <c r="X261" s="11"/>
      <c r="Y261" s="50">
        <v>331</v>
      </c>
      <c r="Z261" s="10" t="s">
        <v>46</v>
      </c>
      <c r="AA261" s="35" t="s">
        <v>46</v>
      </c>
      <c r="AB261" s="11" t="s">
        <v>46</v>
      </c>
      <c r="AC261" s="11" t="s">
        <v>46</v>
      </c>
      <c r="AD261" s="11" t="s">
        <v>46</v>
      </c>
      <c r="AE261" s="11" t="s">
        <v>46</v>
      </c>
      <c r="AF261" s="11"/>
      <c r="AG261" s="11"/>
      <c r="AH261" s="54"/>
      <c r="AJ261" s="30">
        <v>2420.5410000000002</v>
      </c>
      <c r="AK261" s="30">
        <v>365.01021585072095</v>
      </c>
      <c r="AL261" s="30">
        <v>4696.8240435203816</v>
      </c>
      <c r="AM261" s="31">
        <v>4149748278.528563</v>
      </c>
      <c r="AN261" s="30">
        <v>883522.19288552005</v>
      </c>
      <c r="AO261" s="10">
        <v>0</v>
      </c>
      <c r="AP261" s="11" t="s">
        <v>46</v>
      </c>
      <c r="AQ261" s="11" t="s">
        <v>46</v>
      </c>
      <c r="AR261" s="11" t="s">
        <v>46</v>
      </c>
      <c r="AS261" s="11" t="s">
        <v>46</v>
      </c>
      <c r="AT261" s="11"/>
      <c r="AU261" s="32">
        <v>0</v>
      </c>
      <c r="AV261" s="10" t="s">
        <v>46</v>
      </c>
      <c r="AW261" s="11" t="s">
        <v>46</v>
      </c>
      <c r="AX261" s="11" t="s">
        <v>46</v>
      </c>
      <c r="AY261" s="11" t="s">
        <v>46</v>
      </c>
      <c r="AZ261" s="11"/>
      <c r="BA261" s="32"/>
      <c r="BB261" s="10" t="s">
        <v>46</v>
      </c>
      <c r="BC261" s="11" t="s">
        <v>46</v>
      </c>
      <c r="BD261" s="11" t="s">
        <v>46</v>
      </c>
      <c r="BE261" s="11"/>
      <c r="BF261" s="32"/>
      <c r="BG261" s="10" t="s">
        <v>46</v>
      </c>
      <c r="BH261" s="11" t="s">
        <v>46</v>
      </c>
      <c r="BI261" s="11" t="s">
        <v>46</v>
      </c>
      <c r="BJ261" s="11"/>
      <c r="BK261" s="35"/>
      <c r="BL261" s="13" t="s">
        <v>46</v>
      </c>
      <c r="BM261" s="14" t="s">
        <v>46</v>
      </c>
      <c r="BN261" s="14" t="s">
        <v>46</v>
      </c>
      <c r="BO261" s="14"/>
      <c r="BP261" s="37"/>
      <c r="BQ261" s="15" t="s">
        <v>46</v>
      </c>
      <c r="BT261" s="10" t="s">
        <v>46</v>
      </c>
      <c r="BU261" s="40">
        <v>20090220100229</v>
      </c>
      <c r="BV261">
        <v>0</v>
      </c>
      <c r="BW261" t="s">
        <v>79</v>
      </c>
      <c r="BX261">
        <v>0</v>
      </c>
      <c r="BY261" t="s">
        <v>79</v>
      </c>
    </row>
    <row r="262" spans="1:77">
      <c r="A262">
        <v>252</v>
      </c>
      <c r="B262" s="9" t="s">
        <v>712</v>
      </c>
      <c r="C262" s="10" t="s">
        <v>41</v>
      </c>
      <c r="D262" s="11" t="s">
        <v>713</v>
      </c>
      <c r="E262" s="11" t="s">
        <v>126</v>
      </c>
      <c r="F262" s="11" t="s">
        <v>231</v>
      </c>
      <c r="G262" s="35">
        <v>-84.159000000000006</v>
      </c>
      <c r="H262" s="35">
        <v>10.196999999999999</v>
      </c>
      <c r="I262" s="35">
        <v>6.1</v>
      </c>
      <c r="J262" s="35">
        <v>7.01</v>
      </c>
      <c r="K262" s="12" t="s">
        <v>1298</v>
      </c>
      <c r="L262" s="10" t="s">
        <v>46</v>
      </c>
      <c r="M262" s="11">
        <v>1245</v>
      </c>
      <c r="N262" s="11" t="s">
        <v>46</v>
      </c>
      <c r="O262" s="11" t="s">
        <v>46</v>
      </c>
      <c r="P262" s="11"/>
      <c r="Q262" s="11"/>
      <c r="R262" s="45">
        <v>1245</v>
      </c>
      <c r="S262" s="10">
        <v>518</v>
      </c>
      <c r="T262" s="11">
        <v>743</v>
      </c>
      <c r="U262" s="11" t="s">
        <v>46</v>
      </c>
      <c r="V262" s="11" t="s">
        <v>46</v>
      </c>
      <c r="W262" s="11"/>
      <c r="X262" s="11"/>
      <c r="Y262" s="50">
        <v>630.5</v>
      </c>
      <c r="Z262" s="10" t="s">
        <v>46</v>
      </c>
      <c r="AA262" s="35">
        <v>24758787.730000004</v>
      </c>
      <c r="AB262" s="11">
        <v>200000000</v>
      </c>
      <c r="AC262" s="11" t="s">
        <v>46</v>
      </c>
      <c r="AD262" s="11" t="s">
        <v>46</v>
      </c>
      <c r="AE262" s="11" t="s">
        <v>46</v>
      </c>
      <c r="AF262" s="11"/>
      <c r="AG262" s="11"/>
      <c r="AH262" s="54">
        <v>112379393.86500001</v>
      </c>
      <c r="AI262" s="56">
        <v>127746191.79573081</v>
      </c>
      <c r="AJ262" s="30">
        <v>1749.8510000000001</v>
      </c>
      <c r="AK262" s="30">
        <v>3449.4081892794698</v>
      </c>
      <c r="AL262" s="30">
        <v>8971.5032443600521</v>
      </c>
      <c r="AM262" s="31">
        <v>54151548322.037643</v>
      </c>
      <c r="AN262" s="30">
        <v>6035950.3694188697</v>
      </c>
      <c r="AO262" s="10">
        <v>23</v>
      </c>
      <c r="AP262" s="11">
        <v>16</v>
      </c>
      <c r="AQ262" s="11">
        <v>31</v>
      </c>
      <c r="AR262" s="11" t="s">
        <v>46</v>
      </c>
      <c r="AS262" s="11" t="s">
        <v>46</v>
      </c>
      <c r="AT262" s="11"/>
      <c r="AU262" s="32">
        <v>23.333333333333332</v>
      </c>
      <c r="AV262" s="10">
        <v>100</v>
      </c>
      <c r="AW262" s="11">
        <v>0</v>
      </c>
      <c r="AX262" s="11" t="s">
        <v>46</v>
      </c>
      <c r="AY262" s="11" t="s">
        <v>46</v>
      </c>
      <c r="AZ262" s="11"/>
      <c r="BA262" s="32">
        <v>50</v>
      </c>
      <c r="BB262" s="10">
        <v>7952</v>
      </c>
      <c r="BC262" s="11">
        <v>128618</v>
      </c>
      <c r="BD262" s="11" t="s">
        <v>46</v>
      </c>
      <c r="BE262" s="11"/>
      <c r="BF262" s="32">
        <v>68285</v>
      </c>
      <c r="BG262" s="10" t="s">
        <v>46</v>
      </c>
      <c r="BH262" s="11">
        <v>0</v>
      </c>
      <c r="BI262" s="11" t="s">
        <v>46</v>
      </c>
      <c r="BJ262" s="11"/>
      <c r="BK262" s="35">
        <v>0</v>
      </c>
      <c r="BL262" s="13">
        <v>17</v>
      </c>
      <c r="BM262" s="14">
        <v>7</v>
      </c>
      <c r="BN262" s="14" t="s">
        <v>46</v>
      </c>
      <c r="BO262" s="14"/>
      <c r="BP262" s="37">
        <v>12</v>
      </c>
      <c r="BQ262" s="15" t="s">
        <v>46</v>
      </c>
      <c r="BT262" s="10" t="s">
        <v>46</v>
      </c>
      <c r="BU262" s="40">
        <v>20090108192134</v>
      </c>
      <c r="BV262">
        <v>1</v>
      </c>
      <c r="BW262" t="s">
        <v>46</v>
      </c>
      <c r="BX262">
        <v>1</v>
      </c>
      <c r="BY262" t="s">
        <v>46</v>
      </c>
    </row>
    <row r="263" spans="1:77">
      <c r="A263">
        <v>253</v>
      </c>
      <c r="B263" s="9" t="s">
        <v>714</v>
      </c>
      <c r="C263" s="10" t="s">
        <v>41</v>
      </c>
      <c r="D263" s="11" t="s">
        <v>715</v>
      </c>
      <c r="E263" s="11" t="s">
        <v>78</v>
      </c>
      <c r="F263" s="11" t="s">
        <v>716</v>
      </c>
      <c r="G263" s="35">
        <v>126.387</v>
      </c>
      <c r="H263" s="35">
        <v>3.8860000000000001</v>
      </c>
      <c r="I263" s="35">
        <v>7.2</v>
      </c>
      <c r="J263" s="35">
        <v>8.5</v>
      </c>
      <c r="K263" s="12" t="s">
        <v>1297</v>
      </c>
      <c r="L263" s="10">
        <v>597</v>
      </c>
      <c r="M263" s="11">
        <v>775</v>
      </c>
      <c r="N263" s="11" t="s">
        <v>46</v>
      </c>
      <c r="O263" s="11" t="s">
        <v>46</v>
      </c>
      <c r="P263" s="11"/>
      <c r="Q263" s="11"/>
      <c r="R263" s="45">
        <v>686</v>
      </c>
      <c r="S263" s="10" t="s">
        <v>46</v>
      </c>
      <c r="T263" s="11">
        <v>645</v>
      </c>
      <c r="U263" s="11" t="s">
        <v>46</v>
      </c>
      <c r="V263" s="11" t="s">
        <v>46</v>
      </c>
      <c r="W263" s="11"/>
      <c r="X263" s="11"/>
      <c r="Y263" s="50">
        <v>645</v>
      </c>
      <c r="Z263" s="10" t="s">
        <v>46</v>
      </c>
      <c r="AA263" s="35">
        <v>17516349.32</v>
      </c>
      <c r="AB263" s="11">
        <v>9000000</v>
      </c>
      <c r="AC263" s="11" t="s">
        <v>46</v>
      </c>
      <c r="AD263" s="11" t="s">
        <v>46</v>
      </c>
      <c r="AE263" s="11" t="s">
        <v>46</v>
      </c>
      <c r="AF263" s="11"/>
      <c r="AG263" s="11"/>
      <c r="AH263" s="54">
        <v>13258174.66</v>
      </c>
      <c r="AI263" s="56">
        <v>15071102.136502506</v>
      </c>
      <c r="AJ263" s="30">
        <v>151.95769999999999</v>
      </c>
      <c r="AK263" s="30">
        <v>123116.91126498296</v>
      </c>
      <c r="AL263" s="30">
        <v>3367.8526662412019</v>
      </c>
      <c r="AM263" s="31">
        <v>63007682659.363838</v>
      </c>
      <c r="AN263" s="30">
        <v>18708562.666930899</v>
      </c>
      <c r="AO263" s="10">
        <v>0</v>
      </c>
      <c r="AP263" s="11">
        <v>1</v>
      </c>
      <c r="AQ263" s="11">
        <v>0</v>
      </c>
      <c r="AR263" s="11" t="s">
        <v>46</v>
      </c>
      <c r="AS263" s="11" t="s">
        <v>46</v>
      </c>
      <c r="AT263" s="11"/>
      <c r="AU263" s="32">
        <v>0.33333333333333331</v>
      </c>
      <c r="AV263" s="10">
        <v>64</v>
      </c>
      <c r="AW263" s="11">
        <v>74</v>
      </c>
      <c r="AX263" s="11" t="s">
        <v>46</v>
      </c>
      <c r="AY263" s="11" t="s">
        <v>46</v>
      </c>
      <c r="AZ263" s="11"/>
      <c r="BA263" s="32">
        <v>69</v>
      </c>
      <c r="BB263" s="10">
        <v>12200</v>
      </c>
      <c r="BC263" s="11">
        <v>3049</v>
      </c>
      <c r="BD263" s="11" t="s">
        <v>46</v>
      </c>
      <c r="BE263" s="11"/>
      <c r="BF263" s="32">
        <v>7624.5</v>
      </c>
      <c r="BG263" s="10" t="s">
        <v>46</v>
      </c>
      <c r="BH263" s="11">
        <v>0</v>
      </c>
      <c r="BI263" s="11" t="s">
        <v>46</v>
      </c>
      <c r="BJ263" s="11"/>
      <c r="BK263" s="35">
        <v>0</v>
      </c>
      <c r="BL263" s="13" t="s">
        <v>46</v>
      </c>
      <c r="BM263" s="14">
        <v>0</v>
      </c>
      <c r="BN263" s="14" t="s">
        <v>46</v>
      </c>
      <c r="BO263" s="14"/>
      <c r="BP263" s="37">
        <v>0</v>
      </c>
      <c r="BQ263" s="15" t="s">
        <v>46</v>
      </c>
      <c r="BT263" s="10" t="s">
        <v>46</v>
      </c>
      <c r="BU263" s="40">
        <v>20090211173450</v>
      </c>
      <c r="BV263">
        <v>1</v>
      </c>
      <c r="BW263" t="s">
        <v>46</v>
      </c>
      <c r="BX263">
        <v>1</v>
      </c>
      <c r="BY263" t="s">
        <v>46</v>
      </c>
    </row>
    <row r="264" spans="1:77">
      <c r="A264">
        <v>254</v>
      </c>
      <c r="B264" s="9" t="s">
        <v>717</v>
      </c>
      <c r="C264" s="10" t="s">
        <v>41</v>
      </c>
      <c r="D264" s="11" t="s">
        <v>718</v>
      </c>
      <c r="E264" s="11" t="s">
        <v>151</v>
      </c>
      <c r="F264" s="11" t="s">
        <v>438</v>
      </c>
      <c r="G264" s="35">
        <v>-91.143000000000001</v>
      </c>
      <c r="H264" s="35">
        <v>14.545999999999999</v>
      </c>
      <c r="I264" s="35">
        <v>6.3</v>
      </c>
      <c r="J264" s="35">
        <v>4.8</v>
      </c>
      <c r="K264" s="12" t="s">
        <v>123</v>
      </c>
      <c r="L264" s="10" t="s">
        <v>46</v>
      </c>
      <c r="M264" s="11">
        <v>5</v>
      </c>
      <c r="N264" s="11" t="s">
        <v>46</v>
      </c>
      <c r="O264" s="11" t="s">
        <v>46</v>
      </c>
      <c r="P264" s="11"/>
      <c r="Q264" s="11"/>
      <c r="R264" s="45">
        <v>5</v>
      </c>
      <c r="S264" s="10" t="s">
        <v>46</v>
      </c>
      <c r="T264" s="11">
        <v>0</v>
      </c>
      <c r="U264" s="11" t="s">
        <v>46</v>
      </c>
      <c r="V264" s="11" t="s">
        <v>46</v>
      </c>
      <c r="W264" s="11"/>
      <c r="X264" s="11"/>
      <c r="Y264" s="50">
        <v>0</v>
      </c>
      <c r="Z264" s="10" t="s">
        <v>46</v>
      </c>
      <c r="AA264" s="35">
        <v>19251.080000000002</v>
      </c>
      <c r="AB264" s="11" t="s">
        <v>46</v>
      </c>
      <c r="AC264" s="11" t="s">
        <v>46</v>
      </c>
      <c r="AD264" s="11" t="s">
        <v>46</v>
      </c>
      <c r="AE264" s="11" t="s">
        <v>46</v>
      </c>
      <c r="AF264" s="11"/>
      <c r="AG264" s="11"/>
      <c r="AH264" s="54">
        <v>19251.080000000002</v>
      </c>
      <c r="AI264" s="56">
        <v>21883.479465187607</v>
      </c>
      <c r="AJ264" s="30">
        <v>149.95259999999999</v>
      </c>
      <c r="AK264" s="30">
        <v>79188.227444279066</v>
      </c>
      <c r="AL264" s="30">
        <v>3182.9553476796068</v>
      </c>
      <c r="AM264" s="31">
        <v>37795941509.693947</v>
      </c>
      <c r="AN264" s="30">
        <v>11874480.594660999</v>
      </c>
      <c r="AO264" s="10" t="s">
        <v>46</v>
      </c>
      <c r="AP264" s="11">
        <v>0</v>
      </c>
      <c r="AQ264" s="11" t="s">
        <v>46</v>
      </c>
      <c r="AR264" s="11" t="s">
        <v>46</v>
      </c>
      <c r="AS264" s="11" t="s">
        <v>46</v>
      </c>
      <c r="AT264" s="11"/>
      <c r="AU264" s="32">
        <v>0</v>
      </c>
      <c r="AV264" s="10" t="s">
        <v>46</v>
      </c>
      <c r="AW264" s="11">
        <v>0</v>
      </c>
      <c r="AX264" s="11" t="s">
        <v>46</v>
      </c>
      <c r="AY264" s="11" t="s">
        <v>46</v>
      </c>
      <c r="AZ264" s="11"/>
      <c r="BA264" s="32">
        <v>0</v>
      </c>
      <c r="BB264" s="10">
        <v>25</v>
      </c>
      <c r="BC264" s="11" t="s">
        <v>46</v>
      </c>
      <c r="BD264" s="11" t="s">
        <v>46</v>
      </c>
      <c r="BE264" s="11"/>
      <c r="BF264" s="32">
        <v>25</v>
      </c>
      <c r="BG264" s="10" t="s">
        <v>46</v>
      </c>
      <c r="BH264" s="11">
        <v>0</v>
      </c>
      <c r="BI264" s="11" t="s">
        <v>46</v>
      </c>
      <c r="BJ264" s="11"/>
      <c r="BK264" s="35">
        <v>0</v>
      </c>
      <c r="BL264" s="13" t="s">
        <v>46</v>
      </c>
      <c r="BM264" s="14">
        <v>0</v>
      </c>
      <c r="BN264" s="14" t="s">
        <v>46</v>
      </c>
      <c r="BO264" s="14"/>
      <c r="BP264" s="37">
        <v>0</v>
      </c>
      <c r="BQ264" s="15" t="s">
        <v>46</v>
      </c>
      <c r="BT264" s="10"/>
      <c r="BU264" s="40">
        <v>20090503162145</v>
      </c>
      <c r="BV264">
        <v>1</v>
      </c>
      <c r="BW264" t="s">
        <v>46</v>
      </c>
      <c r="BX264">
        <v>1</v>
      </c>
      <c r="BY264" t="s">
        <v>46</v>
      </c>
    </row>
    <row r="265" spans="1:77">
      <c r="A265">
        <v>255</v>
      </c>
      <c r="B265" s="9" t="s">
        <v>719</v>
      </c>
      <c r="C265" s="10" t="s">
        <v>41</v>
      </c>
      <c r="D265" s="11" t="s">
        <v>720</v>
      </c>
      <c r="E265" s="11" t="s">
        <v>721</v>
      </c>
      <c r="F265" s="11" t="s">
        <v>152</v>
      </c>
      <c r="G265" s="35">
        <v>-86.208600000000004</v>
      </c>
      <c r="H265" s="35">
        <v>16.7302</v>
      </c>
      <c r="I265" s="35">
        <v>7.3</v>
      </c>
      <c r="J265" s="35">
        <v>8.2899999999999991</v>
      </c>
      <c r="K265" s="12" t="s">
        <v>1297</v>
      </c>
      <c r="L265" s="10">
        <v>25</v>
      </c>
      <c r="M265" s="11">
        <v>6696</v>
      </c>
      <c r="N265" s="11" t="s">
        <v>46</v>
      </c>
      <c r="O265" s="11" t="s">
        <v>46</v>
      </c>
      <c r="P265" s="11"/>
      <c r="Q265" s="11"/>
      <c r="R265" s="45">
        <v>3360.5</v>
      </c>
      <c r="S265" s="10">
        <v>135</v>
      </c>
      <c r="T265" s="11">
        <v>1089</v>
      </c>
      <c r="U265" s="11" t="s">
        <v>46</v>
      </c>
      <c r="V265" s="11" t="s">
        <v>46</v>
      </c>
      <c r="W265" s="11"/>
      <c r="X265" s="11"/>
      <c r="Y265" s="50">
        <v>612</v>
      </c>
      <c r="Z265" s="10" t="s">
        <v>46</v>
      </c>
      <c r="AA265" s="35">
        <v>52399851.929999985</v>
      </c>
      <c r="AB265" s="11">
        <v>100000000</v>
      </c>
      <c r="AC265" s="11" t="s">
        <v>46</v>
      </c>
      <c r="AD265" s="11" t="s">
        <v>46</v>
      </c>
      <c r="AE265" s="11" t="s">
        <v>46</v>
      </c>
      <c r="AF265" s="11"/>
      <c r="AG265" s="11"/>
      <c r="AH265" s="54">
        <v>76199925.964999989</v>
      </c>
      <c r="AI265" s="56">
        <v>86619530.70185636</v>
      </c>
      <c r="AJ265" s="30">
        <v>102162.9</v>
      </c>
      <c r="AK265" s="30">
        <v>129.45666952887106</v>
      </c>
      <c r="AL265" s="30">
        <v>2154.9203403146635</v>
      </c>
      <c r="AM265" s="31">
        <v>28500262675.637268</v>
      </c>
      <c r="AN265" s="30">
        <v>13225668.783411101</v>
      </c>
      <c r="AO265" s="10">
        <v>7</v>
      </c>
      <c r="AP265" s="11">
        <v>8</v>
      </c>
      <c r="AQ265" s="11">
        <v>7</v>
      </c>
      <c r="AR265" s="11" t="s">
        <v>46</v>
      </c>
      <c r="AS265" s="11" t="s">
        <v>46</v>
      </c>
      <c r="AT265" s="11"/>
      <c r="AU265" s="32">
        <v>7.333333333333333</v>
      </c>
      <c r="AV265" s="10">
        <v>40</v>
      </c>
      <c r="AW265" s="11">
        <v>118</v>
      </c>
      <c r="AX265" s="11" t="s">
        <v>46</v>
      </c>
      <c r="AY265" s="11" t="s">
        <v>46</v>
      </c>
      <c r="AZ265" s="11"/>
      <c r="BA265" s="32">
        <v>79</v>
      </c>
      <c r="BB265" s="10">
        <v>2488</v>
      </c>
      <c r="BC265" s="11">
        <v>50136</v>
      </c>
      <c r="BD265" s="11" t="s">
        <v>46</v>
      </c>
      <c r="BE265" s="11"/>
      <c r="BF265" s="32">
        <v>26312</v>
      </c>
      <c r="BG265" s="10" t="s">
        <v>46</v>
      </c>
      <c r="BH265" s="11">
        <v>20</v>
      </c>
      <c r="BI265" s="11" t="s">
        <v>46</v>
      </c>
      <c r="BJ265" s="11"/>
      <c r="BK265" s="35">
        <v>20</v>
      </c>
      <c r="BL265" s="13" t="s">
        <v>46</v>
      </c>
      <c r="BM265" s="14">
        <v>0</v>
      </c>
      <c r="BN265" s="14" t="s">
        <v>46</v>
      </c>
      <c r="BO265" s="14"/>
      <c r="BP265" s="37">
        <v>0</v>
      </c>
      <c r="BQ265" s="15" t="s">
        <v>46</v>
      </c>
      <c r="BT265" s="10" t="s">
        <v>46</v>
      </c>
      <c r="BU265" s="40">
        <v>20090528082445</v>
      </c>
      <c r="BV265">
        <v>1</v>
      </c>
      <c r="BW265" t="s">
        <v>46</v>
      </c>
      <c r="BX265">
        <v>1</v>
      </c>
      <c r="BY265" t="s">
        <v>46</v>
      </c>
    </row>
    <row r="266" spans="1:77">
      <c r="A266">
        <v>256</v>
      </c>
      <c r="B266" s="9" t="s">
        <v>722</v>
      </c>
      <c r="C266" s="10" t="s">
        <v>41</v>
      </c>
      <c r="D266" s="11" t="s">
        <v>723</v>
      </c>
      <c r="E266" s="11" t="s">
        <v>155</v>
      </c>
      <c r="F266" s="11" t="s">
        <v>155</v>
      </c>
      <c r="G266" s="35">
        <v>13.33</v>
      </c>
      <c r="H266" s="35">
        <v>42.33</v>
      </c>
      <c r="I266" s="35">
        <v>6.3</v>
      </c>
      <c r="J266" s="35">
        <v>8.07</v>
      </c>
      <c r="K266" s="12" t="s">
        <v>1298</v>
      </c>
      <c r="L266" s="10" t="s">
        <v>46</v>
      </c>
      <c r="M266" s="11" t="s">
        <v>46</v>
      </c>
      <c r="N266" s="11" t="s">
        <v>46</v>
      </c>
      <c r="O266" s="11">
        <v>69591</v>
      </c>
      <c r="P266" s="11"/>
      <c r="Q266" s="11"/>
      <c r="R266" s="45">
        <v>69591</v>
      </c>
      <c r="S266" s="10">
        <v>15000</v>
      </c>
      <c r="T266" s="11" t="s">
        <v>46</v>
      </c>
      <c r="U266" s="11" t="s">
        <v>46</v>
      </c>
      <c r="V266" s="11">
        <v>3893</v>
      </c>
      <c r="W266" s="11"/>
      <c r="X266" s="11"/>
      <c r="Y266" s="50">
        <v>9446.5</v>
      </c>
      <c r="Z266" s="10">
        <v>2500000000</v>
      </c>
      <c r="AA266" s="35" t="s">
        <v>46</v>
      </c>
      <c r="AB266" s="11">
        <v>2500000000</v>
      </c>
      <c r="AC266" s="11" t="s">
        <v>46</v>
      </c>
      <c r="AD266" s="11">
        <v>10212000000</v>
      </c>
      <c r="AE266" s="11" t="s">
        <v>46</v>
      </c>
      <c r="AF266" s="11"/>
      <c r="AG266" s="11"/>
      <c r="AH266" s="54">
        <v>5070666666.666667</v>
      </c>
      <c r="AI266" s="56">
        <v>5764031414.0719004</v>
      </c>
      <c r="AJ266" s="30">
        <v>405086.5</v>
      </c>
      <c r="AK266" s="30">
        <v>0.59722043618290166</v>
      </c>
      <c r="AL266" s="30">
        <v>40099.984134035905</v>
      </c>
      <c r="AM266" s="31">
        <v>9701226204.106163</v>
      </c>
      <c r="AN266" s="30">
        <v>241925.93622180499</v>
      </c>
      <c r="AO266" s="10">
        <v>309</v>
      </c>
      <c r="AP266" s="11" t="s">
        <v>46</v>
      </c>
      <c r="AQ266" s="11">
        <v>295</v>
      </c>
      <c r="AR266" s="11" t="s">
        <v>46</v>
      </c>
      <c r="AS266" s="11">
        <v>308</v>
      </c>
      <c r="AT266" s="11"/>
      <c r="AU266" s="32">
        <v>304</v>
      </c>
      <c r="AV266" s="10">
        <v>1500</v>
      </c>
      <c r="AW266" s="11" t="s">
        <v>46</v>
      </c>
      <c r="AX266" s="11" t="s">
        <v>46</v>
      </c>
      <c r="AY266" s="11">
        <v>1550</v>
      </c>
      <c r="AZ266" s="11"/>
      <c r="BA266" s="32">
        <v>1525</v>
      </c>
      <c r="BB266" s="10" t="s">
        <v>46</v>
      </c>
      <c r="BC266" s="11">
        <v>56000</v>
      </c>
      <c r="BD266" s="11" t="s">
        <v>46</v>
      </c>
      <c r="BE266" s="11"/>
      <c r="BF266" s="32">
        <v>56000</v>
      </c>
      <c r="BG266" s="10" t="s">
        <v>46</v>
      </c>
      <c r="BH266" s="11" t="s">
        <v>46</v>
      </c>
      <c r="BI266" s="11">
        <v>49091</v>
      </c>
      <c r="BJ266" s="11"/>
      <c r="BK266" s="35">
        <v>49091</v>
      </c>
      <c r="BL266" s="13" t="s">
        <v>46</v>
      </c>
      <c r="BM266" s="14" t="s">
        <v>46</v>
      </c>
      <c r="BN266" s="14">
        <v>0</v>
      </c>
      <c r="BO266" s="14"/>
      <c r="BP266" s="37">
        <v>0</v>
      </c>
      <c r="BQ266" s="15">
        <v>0</v>
      </c>
      <c r="BT266" s="10" t="s">
        <v>46</v>
      </c>
      <c r="BU266" s="40">
        <v>20090406013239</v>
      </c>
      <c r="BV266">
        <v>1</v>
      </c>
      <c r="BW266" t="s">
        <v>46</v>
      </c>
      <c r="BX266">
        <v>1</v>
      </c>
      <c r="BY266" t="s">
        <v>46</v>
      </c>
    </row>
    <row r="267" spans="1:77">
      <c r="A267">
        <v>257</v>
      </c>
      <c r="B267" s="9" t="s">
        <v>724</v>
      </c>
      <c r="C267" s="10" t="s">
        <v>41</v>
      </c>
      <c r="D267" s="11" t="s">
        <v>725</v>
      </c>
      <c r="E267" s="11" t="s">
        <v>78</v>
      </c>
      <c r="F267" s="11" t="s">
        <v>78</v>
      </c>
      <c r="G267" s="35">
        <v>132.88499999999999</v>
      </c>
      <c r="H267" s="35">
        <v>-0.41399999999999998</v>
      </c>
      <c r="I267" s="35">
        <v>7.7</v>
      </c>
      <c r="J267" s="35">
        <v>8.1199999999999992</v>
      </c>
      <c r="K267" s="12" t="s">
        <v>1297</v>
      </c>
      <c r="L267" s="10">
        <v>840</v>
      </c>
      <c r="M267" s="11">
        <v>1234</v>
      </c>
      <c r="N267" s="11" t="s">
        <v>46</v>
      </c>
      <c r="O267" s="11" t="s">
        <v>46</v>
      </c>
      <c r="P267" s="11"/>
      <c r="Q267" s="11"/>
      <c r="R267" s="45">
        <v>1037</v>
      </c>
      <c r="S267" s="10" t="s">
        <v>46</v>
      </c>
      <c r="T267" s="11">
        <v>2146</v>
      </c>
      <c r="U267" s="11" t="s">
        <v>46</v>
      </c>
      <c r="V267" s="11" t="s">
        <v>46</v>
      </c>
      <c r="W267" s="11"/>
      <c r="X267" s="11"/>
      <c r="Y267" s="50">
        <v>2146</v>
      </c>
      <c r="Z267" s="10" t="s">
        <v>46</v>
      </c>
      <c r="AA267" s="35">
        <v>55151291.579999998</v>
      </c>
      <c r="AB267" s="11">
        <v>10000000</v>
      </c>
      <c r="AC267" s="11" t="s">
        <v>46</v>
      </c>
      <c r="AD267" s="11" t="s">
        <v>46</v>
      </c>
      <c r="AE267" s="11" t="s">
        <v>46</v>
      </c>
      <c r="AF267" s="11"/>
      <c r="AG267" s="11"/>
      <c r="AH267" s="54">
        <v>32575645.789999999</v>
      </c>
      <c r="AI267" s="56">
        <v>37030051.078209117</v>
      </c>
      <c r="AJ267" s="30">
        <v>154717.9</v>
      </c>
      <c r="AK267" s="30">
        <v>40.181414879814746</v>
      </c>
      <c r="AL267" s="30">
        <v>3367.8526662412019</v>
      </c>
      <c r="AM267" s="31">
        <v>20937213005.08567</v>
      </c>
      <c r="AN267" s="30">
        <v>6216784.12923369</v>
      </c>
      <c r="AO267" s="10">
        <v>5</v>
      </c>
      <c r="AP267" s="11">
        <v>4</v>
      </c>
      <c r="AQ267" s="11">
        <v>5</v>
      </c>
      <c r="AR267" s="11" t="s">
        <v>46</v>
      </c>
      <c r="AS267" s="11" t="s">
        <v>46</v>
      </c>
      <c r="AT267" s="11"/>
      <c r="AU267" s="32">
        <v>4.666666666666667</v>
      </c>
      <c r="AV267" s="10">
        <v>250</v>
      </c>
      <c r="AW267" s="11">
        <v>509</v>
      </c>
      <c r="AX267" s="11" t="s">
        <v>46</v>
      </c>
      <c r="AY267" s="11" t="s">
        <v>46</v>
      </c>
      <c r="AZ267" s="11"/>
      <c r="BA267" s="32">
        <v>379.5</v>
      </c>
      <c r="BB267" s="10">
        <v>0</v>
      </c>
      <c r="BC267" s="11">
        <v>4250</v>
      </c>
      <c r="BD267" s="11" t="s">
        <v>46</v>
      </c>
      <c r="BE267" s="11"/>
      <c r="BF267" s="32">
        <v>2125</v>
      </c>
      <c r="BG267" s="10" t="s">
        <v>46</v>
      </c>
      <c r="BH267" s="11">
        <v>25079</v>
      </c>
      <c r="BI267" s="11" t="s">
        <v>46</v>
      </c>
      <c r="BJ267" s="11"/>
      <c r="BK267" s="35">
        <v>25079</v>
      </c>
      <c r="BL267" s="13" t="s">
        <v>46</v>
      </c>
      <c r="BM267" s="14">
        <v>0</v>
      </c>
      <c r="BN267" s="14" t="s">
        <v>46</v>
      </c>
      <c r="BO267" s="14"/>
      <c r="BP267" s="37">
        <v>0</v>
      </c>
      <c r="BQ267" s="15" t="s">
        <v>46</v>
      </c>
      <c r="BT267" s="10" t="s">
        <v>46</v>
      </c>
      <c r="BU267" s="40">
        <v>20090103194350</v>
      </c>
      <c r="BV267">
        <v>1</v>
      </c>
      <c r="BW267" t="s">
        <v>46</v>
      </c>
      <c r="BX267">
        <v>1</v>
      </c>
      <c r="BY267" t="s">
        <v>46</v>
      </c>
    </row>
    <row r="268" spans="1:77">
      <c r="A268">
        <v>258</v>
      </c>
      <c r="B268" s="9" t="s">
        <v>726</v>
      </c>
      <c r="C268" s="10" t="s">
        <v>41</v>
      </c>
      <c r="D268" s="11" t="s">
        <v>727</v>
      </c>
      <c r="E268" s="11" t="s">
        <v>78</v>
      </c>
      <c r="F268" s="11" t="s">
        <v>78</v>
      </c>
      <c r="G268" s="35">
        <v>118.631</v>
      </c>
      <c r="H268" s="35">
        <v>-8.2070000000000007</v>
      </c>
      <c r="I268" s="35">
        <v>6.6</v>
      </c>
      <c r="J268" s="35">
        <v>6.51</v>
      </c>
      <c r="K268" s="12" t="s">
        <v>1298</v>
      </c>
      <c r="L268" s="10" t="s">
        <v>46</v>
      </c>
      <c r="M268" s="11">
        <v>4907</v>
      </c>
      <c r="N268" s="11" t="s">
        <v>46</v>
      </c>
      <c r="O268" s="11" t="s">
        <v>46</v>
      </c>
      <c r="P268" s="11"/>
      <c r="Q268" s="11"/>
      <c r="R268" s="45">
        <v>4907</v>
      </c>
      <c r="S268" s="10" t="s">
        <v>46</v>
      </c>
      <c r="T268" s="11">
        <v>1247</v>
      </c>
      <c r="U268" s="11" t="s">
        <v>46</v>
      </c>
      <c r="V268" s="11" t="s">
        <v>46</v>
      </c>
      <c r="W268" s="11"/>
      <c r="X268" s="11"/>
      <c r="Y268" s="50">
        <v>1247</v>
      </c>
      <c r="Z268" s="10">
        <v>2430000</v>
      </c>
      <c r="AA268" s="35">
        <v>47146286.460000001</v>
      </c>
      <c r="AB268" s="11">
        <v>2430000</v>
      </c>
      <c r="AC268" s="11" t="s">
        <v>46</v>
      </c>
      <c r="AD268" s="11" t="s">
        <v>46</v>
      </c>
      <c r="AE268" s="11" t="s">
        <v>46</v>
      </c>
      <c r="AF268" s="11"/>
      <c r="AG268" s="11"/>
      <c r="AH268" s="54">
        <v>17335428.82</v>
      </c>
      <c r="AI268" s="56">
        <v>19705881.467569165</v>
      </c>
      <c r="AJ268" s="30">
        <v>204822.5</v>
      </c>
      <c r="AK268" s="30">
        <v>4.6216879965122679</v>
      </c>
      <c r="AL268" s="30">
        <v>3367.8526662412019</v>
      </c>
      <c r="AM268" s="31">
        <v>3188095852.8728218</v>
      </c>
      <c r="AN268" s="30">
        <v>946625.68966563395</v>
      </c>
      <c r="AO268" s="10">
        <v>2</v>
      </c>
      <c r="AP268" s="11">
        <v>2</v>
      </c>
      <c r="AQ268" s="11">
        <v>2</v>
      </c>
      <c r="AR268" s="11" t="s">
        <v>46</v>
      </c>
      <c r="AS268" s="11" t="s">
        <v>46</v>
      </c>
      <c r="AT268" s="11"/>
      <c r="AU268" s="32">
        <v>2</v>
      </c>
      <c r="AV268" s="10">
        <v>200</v>
      </c>
      <c r="AW268" s="11">
        <v>3</v>
      </c>
      <c r="AX268" s="11" t="s">
        <v>46</v>
      </c>
      <c r="AY268" s="11" t="s">
        <v>46</v>
      </c>
      <c r="AZ268" s="11"/>
      <c r="BA268" s="32">
        <v>101.5</v>
      </c>
      <c r="BB268" s="10">
        <v>0</v>
      </c>
      <c r="BC268" s="11">
        <v>1510</v>
      </c>
      <c r="BD268" s="11" t="s">
        <v>46</v>
      </c>
      <c r="BE268" s="11"/>
      <c r="BF268" s="32">
        <v>755</v>
      </c>
      <c r="BG268" s="10" t="s">
        <v>46</v>
      </c>
      <c r="BH268" s="11">
        <v>0</v>
      </c>
      <c r="BI268" s="11" t="s">
        <v>46</v>
      </c>
      <c r="BJ268" s="11"/>
      <c r="BK268" s="35">
        <v>0</v>
      </c>
      <c r="BL268" s="13" t="s">
        <v>46</v>
      </c>
      <c r="BM268" s="14">
        <v>0</v>
      </c>
      <c r="BN268" s="14" t="s">
        <v>46</v>
      </c>
      <c r="BO268" s="14"/>
      <c r="BP268" s="37">
        <v>0</v>
      </c>
      <c r="BQ268" s="15" t="s">
        <v>46</v>
      </c>
      <c r="BT268" s="10" t="s">
        <v>46</v>
      </c>
      <c r="BU268" s="40">
        <v>20091108194143</v>
      </c>
      <c r="BV268">
        <v>1</v>
      </c>
      <c r="BW268" t="s">
        <v>46</v>
      </c>
      <c r="BX268">
        <v>1</v>
      </c>
      <c r="BY268" t="s">
        <v>46</v>
      </c>
    </row>
    <row r="269" spans="1:77">
      <c r="A269">
        <v>259</v>
      </c>
      <c r="B269" s="9" t="s">
        <v>728</v>
      </c>
      <c r="C269" s="10" t="s">
        <v>41</v>
      </c>
      <c r="D269" s="11" t="s">
        <v>729</v>
      </c>
      <c r="E269" s="11" t="s">
        <v>78</v>
      </c>
      <c r="F269" s="11" t="s">
        <v>78</v>
      </c>
      <c r="G269" s="35">
        <v>105.223</v>
      </c>
      <c r="H269" s="35">
        <v>-6.5339999999999998</v>
      </c>
      <c r="I269" s="35">
        <v>6.1</v>
      </c>
      <c r="J269" s="35">
        <v>4.8099999999999996</v>
      </c>
      <c r="K269" s="12" t="s">
        <v>123</v>
      </c>
      <c r="L269" s="10" t="s">
        <v>46</v>
      </c>
      <c r="M269" s="11">
        <v>179</v>
      </c>
      <c r="N269" s="11" t="s">
        <v>46</v>
      </c>
      <c r="O269" s="11" t="s">
        <v>46</v>
      </c>
      <c r="P269" s="11"/>
      <c r="Q269" s="11"/>
      <c r="R269" s="45">
        <v>179</v>
      </c>
      <c r="S269" s="10" t="s">
        <v>46</v>
      </c>
      <c r="T269" s="11">
        <v>41</v>
      </c>
      <c r="U269" s="11" t="s">
        <v>46</v>
      </c>
      <c r="V269" s="11" t="s">
        <v>46</v>
      </c>
      <c r="W269" s="11"/>
      <c r="X269" s="11"/>
      <c r="Y269" s="50">
        <v>41</v>
      </c>
      <c r="Z269" s="10" t="s">
        <v>46</v>
      </c>
      <c r="AA269" s="35">
        <v>1616314.94</v>
      </c>
      <c r="AB269" s="11" t="s">
        <v>46</v>
      </c>
      <c r="AC269" s="11" t="s">
        <v>46</v>
      </c>
      <c r="AD269" s="11" t="s">
        <v>46</v>
      </c>
      <c r="AE269" s="11" t="s">
        <v>46</v>
      </c>
      <c r="AF269" s="11"/>
      <c r="AG269" s="11"/>
      <c r="AH269" s="54">
        <v>1616314.94</v>
      </c>
      <c r="AI269" s="56">
        <v>1837330.414645097</v>
      </c>
      <c r="AJ269" s="30">
        <v>68949.820000000007</v>
      </c>
      <c r="AK269" s="30">
        <v>80.631503585973533</v>
      </c>
      <c r="AL269" s="30">
        <v>3367.8526662412019</v>
      </c>
      <c r="AM269" s="31">
        <v>18723670047.997871</v>
      </c>
      <c r="AN269" s="30">
        <v>5559527.6585822301</v>
      </c>
      <c r="AO269" s="10" t="s">
        <v>46</v>
      </c>
      <c r="AP269" s="11">
        <v>0</v>
      </c>
      <c r="AQ269" s="11" t="s">
        <v>46</v>
      </c>
      <c r="AR269" s="11" t="s">
        <v>46</v>
      </c>
      <c r="AS269" s="11" t="s">
        <v>46</v>
      </c>
      <c r="AT269" s="11"/>
      <c r="AU269" s="32">
        <v>0</v>
      </c>
      <c r="AV269" s="10" t="s">
        <v>46</v>
      </c>
      <c r="AW269" s="11">
        <v>1</v>
      </c>
      <c r="AX269" s="11" t="s">
        <v>46</v>
      </c>
      <c r="AY269" s="11" t="s">
        <v>46</v>
      </c>
      <c r="AZ269" s="11"/>
      <c r="BA269" s="32">
        <v>1</v>
      </c>
      <c r="BB269" s="10">
        <v>0</v>
      </c>
      <c r="BC269" s="11" t="s">
        <v>46</v>
      </c>
      <c r="BD269" s="11" t="s">
        <v>46</v>
      </c>
      <c r="BE269" s="11"/>
      <c r="BF269" s="32">
        <v>0</v>
      </c>
      <c r="BG269" s="10" t="s">
        <v>46</v>
      </c>
      <c r="BH269" s="11">
        <v>0</v>
      </c>
      <c r="BI269" s="11" t="s">
        <v>46</v>
      </c>
      <c r="BJ269" s="11"/>
      <c r="BK269" s="35">
        <v>0</v>
      </c>
      <c r="BL269" s="13" t="s">
        <v>46</v>
      </c>
      <c r="BM269" s="14">
        <v>0</v>
      </c>
      <c r="BN269" s="14" t="s">
        <v>46</v>
      </c>
      <c r="BO269" s="14"/>
      <c r="BP269" s="37">
        <v>0</v>
      </c>
      <c r="BQ269" s="15" t="s">
        <v>46</v>
      </c>
      <c r="BT269" s="10"/>
      <c r="BU269" s="40">
        <v>20091016095250</v>
      </c>
      <c r="BV269">
        <v>1</v>
      </c>
      <c r="BW269" t="s">
        <v>46</v>
      </c>
      <c r="BX269">
        <v>1</v>
      </c>
      <c r="BY269" t="s">
        <v>46</v>
      </c>
    </row>
    <row r="270" spans="1:77">
      <c r="A270">
        <v>260</v>
      </c>
      <c r="B270" s="9" t="s">
        <v>730</v>
      </c>
      <c r="C270" s="10" t="s">
        <v>41</v>
      </c>
      <c r="D270" s="11" t="s">
        <v>731</v>
      </c>
      <c r="E270" s="11" t="s">
        <v>78</v>
      </c>
      <c r="F270" s="11" t="s">
        <v>78</v>
      </c>
      <c r="G270" s="35">
        <v>101.524</v>
      </c>
      <c r="H270" s="35">
        <v>-2.4820000000000002</v>
      </c>
      <c r="I270" s="35">
        <v>6.6</v>
      </c>
      <c r="J270" s="35">
        <v>7.24</v>
      </c>
      <c r="K270" s="12" t="s">
        <v>1298</v>
      </c>
      <c r="L270" s="10" t="s">
        <v>46</v>
      </c>
      <c r="M270" s="11">
        <v>874</v>
      </c>
      <c r="N270" s="11" t="s">
        <v>46</v>
      </c>
      <c r="O270" s="11" t="s">
        <v>46</v>
      </c>
      <c r="P270" s="11"/>
      <c r="Q270" s="11"/>
      <c r="R270" s="45">
        <v>874</v>
      </c>
      <c r="S270" s="10" t="s">
        <v>46</v>
      </c>
      <c r="T270" s="11">
        <v>635</v>
      </c>
      <c r="U270" s="11" t="s">
        <v>46</v>
      </c>
      <c r="V270" s="11" t="s">
        <v>46</v>
      </c>
      <c r="W270" s="11"/>
      <c r="X270" s="11"/>
      <c r="Y270" s="50">
        <v>635</v>
      </c>
      <c r="Z270" s="10">
        <v>10000000</v>
      </c>
      <c r="AA270" s="35">
        <v>17880927.219999999</v>
      </c>
      <c r="AB270" s="11" t="s">
        <v>46</v>
      </c>
      <c r="AC270" s="11" t="s">
        <v>46</v>
      </c>
      <c r="AD270" s="11" t="s">
        <v>46</v>
      </c>
      <c r="AE270" s="11" t="s">
        <v>46</v>
      </c>
      <c r="AF270" s="11"/>
      <c r="AG270" s="11"/>
      <c r="AH270" s="54">
        <v>13940463.609999999</v>
      </c>
      <c r="AI270" s="56">
        <v>15846687.518031718</v>
      </c>
      <c r="AJ270" s="30">
        <v>11718.23</v>
      </c>
      <c r="AK270" s="30">
        <v>1200.707590417657</v>
      </c>
      <c r="AL270" s="30">
        <v>3367.8526662412019</v>
      </c>
      <c r="AM270" s="31">
        <v>47386251827.356117</v>
      </c>
      <c r="AN270" s="30">
        <v>14070167.707259901</v>
      </c>
      <c r="AO270" s="10">
        <v>3</v>
      </c>
      <c r="AP270" s="11">
        <v>3</v>
      </c>
      <c r="AQ270" s="11" t="s">
        <v>46</v>
      </c>
      <c r="AR270" s="11" t="s">
        <v>46</v>
      </c>
      <c r="AS270" s="11" t="s">
        <v>46</v>
      </c>
      <c r="AT270" s="11"/>
      <c r="AU270" s="32">
        <v>3</v>
      </c>
      <c r="AV270" s="10" t="s">
        <v>46</v>
      </c>
      <c r="AW270" s="11">
        <v>26</v>
      </c>
      <c r="AX270" s="11" t="s">
        <v>46</v>
      </c>
      <c r="AY270" s="11" t="s">
        <v>46</v>
      </c>
      <c r="AZ270" s="11"/>
      <c r="BA270" s="32">
        <v>26</v>
      </c>
      <c r="BB270" s="10">
        <v>14064</v>
      </c>
      <c r="BC270" s="11" t="s">
        <v>46</v>
      </c>
      <c r="BD270" s="11" t="s">
        <v>46</v>
      </c>
      <c r="BE270" s="11"/>
      <c r="BF270" s="32">
        <v>14064</v>
      </c>
      <c r="BG270" s="10" t="s">
        <v>46</v>
      </c>
      <c r="BH270" s="11">
        <v>0</v>
      </c>
      <c r="BI270" s="11" t="s">
        <v>46</v>
      </c>
      <c r="BJ270" s="11"/>
      <c r="BK270" s="35">
        <v>0</v>
      </c>
      <c r="BL270" s="13" t="s">
        <v>46</v>
      </c>
      <c r="BM270" s="14">
        <v>0</v>
      </c>
      <c r="BN270" s="14" t="s">
        <v>46</v>
      </c>
      <c r="BO270" s="14"/>
      <c r="BP270" s="37">
        <v>0</v>
      </c>
      <c r="BQ270" s="15" t="s">
        <v>46</v>
      </c>
      <c r="BT270" s="10" t="s">
        <v>46</v>
      </c>
      <c r="BU270" s="40">
        <v>20091001015227</v>
      </c>
      <c r="BV270">
        <v>1</v>
      </c>
      <c r="BW270" t="s">
        <v>46</v>
      </c>
      <c r="BX270">
        <v>1</v>
      </c>
      <c r="BY270" t="s">
        <v>46</v>
      </c>
    </row>
    <row r="271" spans="1:77">
      <c r="A271">
        <v>261</v>
      </c>
      <c r="B271" s="9" t="s">
        <v>732</v>
      </c>
      <c r="C271" s="10" t="s">
        <v>41</v>
      </c>
      <c r="D271" s="11" t="s">
        <v>733</v>
      </c>
      <c r="E271" s="11" t="s">
        <v>734</v>
      </c>
      <c r="F271" s="11" t="s">
        <v>735</v>
      </c>
      <c r="G271" s="35">
        <v>-172.304</v>
      </c>
      <c r="H271" s="35">
        <v>-15.509</v>
      </c>
      <c r="I271" s="35">
        <v>8.1</v>
      </c>
      <c r="J271" s="35">
        <v>7.1</v>
      </c>
      <c r="K271" s="12" t="s">
        <v>1297</v>
      </c>
      <c r="L271" s="10" t="s">
        <v>46</v>
      </c>
      <c r="M271" s="11">
        <v>217</v>
      </c>
      <c r="N271" s="11" t="s">
        <v>46</v>
      </c>
      <c r="O271" s="11">
        <v>3642</v>
      </c>
      <c r="P271" s="11"/>
      <c r="Q271" s="11"/>
      <c r="R271" s="45">
        <v>1929.5</v>
      </c>
      <c r="S271" s="10" t="s">
        <v>46</v>
      </c>
      <c r="T271" s="11">
        <v>481</v>
      </c>
      <c r="U271" s="11" t="s">
        <v>46</v>
      </c>
      <c r="V271" s="11">
        <v>833</v>
      </c>
      <c r="W271" s="11"/>
      <c r="X271" s="11"/>
      <c r="Y271" s="50">
        <v>657</v>
      </c>
      <c r="Z271" s="10">
        <v>285000000</v>
      </c>
      <c r="AA271" s="35">
        <v>88158031.349999994</v>
      </c>
      <c r="AB271" s="11">
        <v>133540000</v>
      </c>
      <c r="AC271" s="11" t="s">
        <v>46</v>
      </c>
      <c r="AD271" s="11">
        <v>244000000</v>
      </c>
      <c r="AE271" s="11">
        <v>124040000</v>
      </c>
      <c r="AF271" s="11"/>
      <c r="AG271" s="11"/>
      <c r="AH271" s="54">
        <v>174947606.27000001</v>
      </c>
      <c r="AI271" s="56">
        <v>198870003.62022656</v>
      </c>
      <c r="AJ271" s="30">
        <v>13233.45</v>
      </c>
      <c r="AK271" s="30">
        <v>2890.681320667717</v>
      </c>
      <c r="AL271" s="30">
        <v>3926.3920644694954</v>
      </c>
      <c r="AM271" s="31">
        <v>150198971985.85083</v>
      </c>
      <c r="AN271" s="30">
        <v>38253686.7229902</v>
      </c>
      <c r="AO271" s="10">
        <v>192</v>
      </c>
      <c r="AP271" s="11">
        <v>155</v>
      </c>
      <c r="AQ271" s="11">
        <v>34</v>
      </c>
      <c r="AR271" s="11" t="s">
        <v>46</v>
      </c>
      <c r="AS271" s="11" t="s">
        <v>46</v>
      </c>
      <c r="AT271" s="11"/>
      <c r="AU271" s="32">
        <v>127</v>
      </c>
      <c r="AV271" s="10">
        <v>7</v>
      </c>
      <c r="AW271" s="11">
        <v>314</v>
      </c>
      <c r="AX271" s="11" t="s">
        <v>46</v>
      </c>
      <c r="AY271" s="11" t="s">
        <v>46</v>
      </c>
      <c r="AZ271" s="11"/>
      <c r="BA271" s="32">
        <v>160.5</v>
      </c>
      <c r="BB271" s="10">
        <v>43507</v>
      </c>
      <c r="BC271" s="11">
        <v>2500</v>
      </c>
      <c r="BD271" s="11" t="s">
        <v>46</v>
      </c>
      <c r="BE271" s="11"/>
      <c r="BF271" s="32">
        <v>23003.5</v>
      </c>
      <c r="BG271" s="10" t="s">
        <v>46</v>
      </c>
      <c r="BH271" s="11">
        <v>0</v>
      </c>
      <c r="BI271" s="11" t="s">
        <v>46</v>
      </c>
      <c r="BJ271" s="11"/>
      <c r="BK271" s="35">
        <v>0</v>
      </c>
      <c r="BL271" s="13" t="s">
        <v>46</v>
      </c>
      <c r="BM271" s="14">
        <v>0</v>
      </c>
      <c r="BN271" s="14" t="s">
        <v>46</v>
      </c>
      <c r="BO271" s="14"/>
      <c r="BP271" s="37">
        <v>0</v>
      </c>
      <c r="BQ271" s="15" t="s">
        <v>46</v>
      </c>
      <c r="BR271" s="14" t="s">
        <v>37</v>
      </c>
      <c r="BS271" s="18">
        <v>12580000</v>
      </c>
      <c r="BT271" s="10" t="s">
        <v>46</v>
      </c>
      <c r="BU271" s="40">
        <v>20090929174810</v>
      </c>
      <c r="BV271">
        <v>1</v>
      </c>
      <c r="BW271" t="s">
        <v>46</v>
      </c>
      <c r="BX271">
        <v>1</v>
      </c>
      <c r="BY271" t="s">
        <v>46</v>
      </c>
    </row>
    <row r="272" spans="1:77">
      <c r="A272">
        <v>262</v>
      </c>
      <c r="B272" s="9" t="s">
        <v>736</v>
      </c>
      <c r="C272" s="10" t="s">
        <v>41</v>
      </c>
      <c r="D272" s="11" t="s">
        <v>737</v>
      </c>
      <c r="E272" s="11" t="s">
        <v>78</v>
      </c>
      <c r="F272" s="11" t="s">
        <v>78</v>
      </c>
      <c r="G272" s="35">
        <v>107.297</v>
      </c>
      <c r="H272" s="35">
        <v>-7.782</v>
      </c>
      <c r="I272" s="35">
        <v>7</v>
      </c>
      <c r="J272" s="35">
        <v>6.91</v>
      </c>
      <c r="K272" s="12" t="s">
        <v>1298</v>
      </c>
      <c r="L272" s="10">
        <v>54000</v>
      </c>
      <c r="M272" s="11">
        <v>181673</v>
      </c>
      <c r="N272" s="11" t="s">
        <v>46</v>
      </c>
      <c r="O272" s="11" t="s">
        <v>46</v>
      </c>
      <c r="P272" s="11"/>
      <c r="Q272" s="11"/>
      <c r="R272" s="45">
        <v>117836.5</v>
      </c>
      <c r="S272" s="10" t="s">
        <v>46</v>
      </c>
      <c r="T272" s="11">
        <v>66863</v>
      </c>
      <c r="U272" s="11" t="s">
        <v>46</v>
      </c>
      <c r="V272" s="11" t="s">
        <v>46</v>
      </c>
      <c r="W272" s="11"/>
      <c r="X272" s="11"/>
      <c r="Y272" s="50">
        <v>66863</v>
      </c>
      <c r="Z272" s="10" t="s">
        <v>46</v>
      </c>
      <c r="AA272" s="35">
        <v>2309803827.6800003</v>
      </c>
      <c r="AB272" s="11">
        <v>160000000</v>
      </c>
      <c r="AC272" s="11" t="s">
        <v>46</v>
      </c>
      <c r="AD272" s="11" t="s">
        <v>46</v>
      </c>
      <c r="AE272" s="11">
        <v>757400000</v>
      </c>
      <c r="AF272" s="11"/>
      <c r="AG272" s="11"/>
      <c r="AH272" s="54">
        <v>1075734609.2266667</v>
      </c>
      <c r="AI272" s="56">
        <v>1222830938.8877597</v>
      </c>
      <c r="AJ272" s="30">
        <v>37416.21</v>
      </c>
      <c r="AK272" s="30">
        <v>2135.043658210006</v>
      </c>
      <c r="AL272" s="30">
        <v>3367.8526662412019</v>
      </c>
      <c r="AM272" s="31">
        <v>269041724841.21289</v>
      </c>
      <c r="AN272" s="30">
        <v>79885241.874753803</v>
      </c>
      <c r="AO272" s="10">
        <v>81</v>
      </c>
      <c r="AP272" s="11">
        <v>81</v>
      </c>
      <c r="AQ272" s="11">
        <v>128</v>
      </c>
      <c r="AR272" s="11" t="s">
        <v>46</v>
      </c>
      <c r="AS272" s="11" t="s">
        <v>46</v>
      </c>
      <c r="AT272" s="11"/>
      <c r="AU272" s="32">
        <v>96.666666666666671</v>
      </c>
      <c r="AV272" s="10">
        <v>1297</v>
      </c>
      <c r="AW272" s="11">
        <v>1297</v>
      </c>
      <c r="AX272" s="11" t="s">
        <v>46</v>
      </c>
      <c r="AY272" s="11" t="s">
        <v>46</v>
      </c>
      <c r="AZ272" s="11"/>
      <c r="BA272" s="32">
        <v>1297</v>
      </c>
      <c r="BB272" s="10">
        <v>0</v>
      </c>
      <c r="BC272" s="11">
        <v>339792</v>
      </c>
      <c r="BD272" s="11" t="s">
        <v>46</v>
      </c>
      <c r="BE272" s="11"/>
      <c r="BF272" s="32">
        <v>169896</v>
      </c>
      <c r="BG272" s="10" t="s">
        <v>46</v>
      </c>
      <c r="BH272" s="11">
        <v>196153</v>
      </c>
      <c r="BI272" s="11" t="s">
        <v>46</v>
      </c>
      <c r="BJ272" s="11"/>
      <c r="BK272" s="35">
        <v>196153</v>
      </c>
      <c r="BL272" s="13" t="s">
        <v>46</v>
      </c>
      <c r="BM272" s="14">
        <v>42</v>
      </c>
      <c r="BN272" s="14" t="s">
        <v>46</v>
      </c>
      <c r="BO272" s="14"/>
      <c r="BP272" s="37">
        <v>42</v>
      </c>
      <c r="BQ272" s="15" t="s">
        <v>46</v>
      </c>
      <c r="BR272" s="14" t="s">
        <v>37</v>
      </c>
      <c r="BS272" s="18">
        <v>664500000</v>
      </c>
      <c r="BT272" s="10" t="s">
        <v>46</v>
      </c>
      <c r="BU272" s="40">
        <v>20090902075501</v>
      </c>
      <c r="BV272">
        <v>1</v>
      </c>
      <c r="BW272" t="s">
        <v>46</v>
      </c>
      <c r="BX272">
        <v>1</v>
      </c>
      <c r="BY272" t="s">
        <v>46</v>
      </c>
    </row>
    <row r="273" spans="1:77">
      <c r="A273">
        <v>263</v>
      </c>
      <c r="B273" s="9" t="s">
        <v>738</v>
      </c>
      <c r="C273" s="10" t="s">
        <v>41</v>
      </c>
      <c r="D273" s="11" t="s">
        <v>739</v>
      </c>
      <c r="E273" s="11" t="s">
        <v>78</v>
      </c>
      <c r="F273" s="11" t="s">
        <v>78</v>
      </c>
      <c r="G273" s="35">
        <v>99.96</v>
      </c>
      <c r="H273" s="35">
        <v>-0.79</v>
      </c>
      <c r="I273" s="35">
        <v>7.6</v>
      </c>
      <c r="J273" s="35">
        <v>8.58</v>
      </c>
      <c r="K273" s="12" t="s">
        <v>1297</v>
      </c>
      <c r="L273" s="10">
        <v>181665</v>
      </c>
      <c r="M273" s="11">
        <v>152535</v>
      </c>
      <c r="N273" s="11" t="s">
        <v>46</v>
      </c>
      <c r="O273" s="11">
        <v>4658</v>
      </c>
      <c r="P273" s="11"/>
      <c r="Q273" s="11"/>
      <c r="R273" s="45">
        <v>112952.66666666667</v>
      </c>
      <c r="S273" s="10" t="s">
        <v>46</v>
      </c>
      <c r="T273" s="11">
        <v>119005</v>
      </c>
      <c r="U273" s="11" t="s">
        <v>46</v>
      </c>
      <c r="V273" s="11">
        <v>2013</v>
      </c>
      <c r="W273" s="11"/>
      <c r="X273" s="11"/>
      <c r="Y273" s="50">
        <v>60509</v>
      </c>
      <c r="Z273" s="10">
        <v>2200000000</v>
      </c>
      <c r="AA273" s="35">
        <v>3317700604.4399996</v>
      </c>
      <c r="AB273" s="11">
        <v>2200000000</v>
      </c>
      <c r="AC273" s="11" t="s">
        <v>46</v>
      </c>
      <c r="AD273" s="11">
        <v>2233300000</v>
      </c>
      <c r="AE273" s="11" t="s">
        <v>46</v>
      </c>
      <c r="AF273" s="11"/>
      <c r="AG273" s="11"/>
      <c r="AH273" s="54">
        <v>2487750151.1099997</v>
      </c>
      <c r="AI273" s="56">
        <v>2827925983.7023706</v>
      </c>
      <c r="AJ273" s="30">
        <v>12085.93</v>
      </c>
      <c r="AK273" s="30">
        <v>1540.7993169716603</v>
      </c>
      <c r="AL273" s="30">
        <v>3367.8526662412019</v>
      </c>
      <c r="AM273" s="31">
        <v>62716127728.262688</v>
      </c>
      <c r="AN273" s="30">
        <v>18621992.688967299</v>
      </c>
      <c r="AO273" s="10">
        <v>1117</v>
      </c>
      <c r="AP273" s="11">
        <v>1195</v>
      </c>
      <c r="AQ273" s="11">
        <v>1195</v>
      </c>
      <c r="AR273" s="11" t="s">
        <v>46</v>
      </c>
      <c r="AS273" s="11" t="s">
        <v>46</v>
      </c>
      <c r="AT273" s="11"/>
      <c r="AU273" s="32">
        <v>1169</v>
      </c>
      <c r="AV273" s="10">
        <v>1214</v>
      </c>
      <c r="AW273" s="11">
        <v>1803</v>
      </c>
      <c r="AX273" s="11" t="s">
        <v>46</v>
      </c>
      <c r="AY273" s="11" t="s">
        <v>46</v>
      </c>
      <c r="AZ273" s="11"/>
      <c r="BA273" s="32">
        <v>1508.5</v>
      </c>
      <c r="BB273" s="10">
        <v>0</v>
      </c>
      <c r="BC273" s="11">
        <v>2501798</v>
      </c>
      <c r="BD273" s="11" t="s">
        <v>46</v>
      </c>
      <c r="BE273" s="11"/>
      <c r="BF273" s="32">
        <v>1250899</v>
      </c>
      <c r="BG273" s="10" t="s">
        <v>46</v>
      </c>
      <c r="BH273" s="11">
        <v>6554</v>
      </c>
      <c r="BI273" s="11" t="s">
        <v>46</v>
      </c>
      <c r="BJ273" s="11"/>
      <c r="BK273" s="35">
        <v>6554</v>
      </c>
      <c r="BL273" s="13" t="s">
        <v>46</v>
      </c>
      <c r="BM273" s="14">
        <v>2</v>
      </c>
      <c r="BN273" s="14" t="s">
        <v>46</v>
      </c>
      <c r="BO273" s="14"/>
      <c r="BP273" s="37">
        <v>2</v>
      </c>
      <c r="BQ273" s="15" t="s">
        <v>46</v>
      </c>
      <c r="BT273" s="10" t="s">
        <v>46</v>
      </c>
      <c r="BU273" s="40">
        <v>20090930101609</v>
      </c>
      <c r="BV273">
        <v>1</v>
      </c>
      <c r="BW273" t="s">
        <v>46</v>
      </c>
      <c r="BX273">
        <v>1</v>
      </c>
      <c r="BY273" t="s">
        <v>46</v>
      </c>
    </row>
    <row r="274" spans="1:77">
      <c r="A274">
        <v>264</v>
      </c>
      <c r="B274" s="9" t="s">
        <v>740</v>
      </c>
      <c r="C274" s="10" t="s">
        <v>41</v>
      </c>
      <c r="D274" s="11" t="s">
        <v>741</v>
      </c>
      <c r="E274" s="11" t="s">
        <v>742</v>
      </c>
      <c r="F274" s="11" t="s">
        <v>743</v>
      </c>
      <c r="G274" s="35">
        <v>67.658000000000001</v>
      </c>
      <c r="H274" s="35">
        <v>35.633000000000003</v>
      </c>
      <c r="I274" s="35">
        <v>5.6</v>
      </c>
      <c r="J274" s="35">
        <v>6.29</v>
      </c>
      <c r="K274" s="12" t="s">
        <v>1298</v>
      </c>
      <c r="L274" s="10" t="s">
        <v>46</v>
      </c>
      <c r="M274" s="11" t="s">
        <v>46</v>
      </c>
      <c r="N274" s="11" t="s">
        <v>46</v>
      </c>
      <c r="O274" s="11" t="s">
        <v>46</v>
      </c>
      <c r="P274" s="11"/>
      <c r="Q274" s="11"/>
      <c r="R274" s="45"/>
      <c r="S274" s="10">
        <v>2000</v>
      </c>
      <c r="T274" s="11" t="s">
        <v>46</v>
      </c>
      <c r="U274" s="11">
        <v>2500</v>
      </c>
      <c r="V274" s="11" t="s">
        <v>46</v>
      </c>
      <c r="W274" s="11"/>
      <c r="X274" s="11"/>
      <c r="Y274" s="50">
        <v>2250</v>
      </c>
      <c r="Z274" s="10" t="s">
        <v>46</v>
      </c>
      <c r="AA274" s="35" t="s">
        <v>46</v>
      </c>
      <c r="AB274" s="11" t="s">
        <v>46</v>
      </c>
      <c r="AC274" s="11">
        <v>3900000.0000000005</v>
      </c>
      <c r="AD274" s="11" t="s">
        <v>46</v>
      </c>
      <c r="AE274" s="11" t="s">
        <v>46</v>
      </c>
      <c r="AF274" s="11"/>
      <c r="AG274" s="11"/>
      <c r="AH274" s="54">
        <v>3900000.0000000005</v>
      </c>
      <c r="AI274" s="56">
        <v>4422367.0823461283</v>
      </c>
      <c r="AJ274" s="30">
        <v>18731.41</v>
      </c>
      <c r="AK274" s="30">
        <v>701.27443647371979</v>
      </c>
      <c r="AL274" s="30">
        <v>624.25110237220053</v>
      </c>
      <c r="AM274" s="31">
        <v>8200074456.429327</v>
      </c>
      <c r="AN274" s="30">
        <v>13135858.9921082</v>
      </c>
      <c r="AO274" s="10">
        <v>11</v>
      </c>
      <c r="AP274" s="11" t="s">
        <v>46</v>
      </c>
      <c r="AQ274" s="11" t="s">
        <v>46</v>
      </c>
      <c r="AR274" s="11">
        <v>16</v>
      </c>
      <c r="AS274" s="11" t="s">
        <v>46</v>
      </c>
      <c r="AT274" s="11"/>
      <c r="AU274" s="32">
        <v>13.5</v>
      </c>
      <c r="AV274" s="10">
        <v>70</v>
      </c>
      <c r="AW274" s="11" t="s">
        <v>46</v>
      </c>
      <c r="AX274" s="11">
        <v>168</v>
      </c>
      <c r="AY274" s="11" t="s">
        <v>46</v>
      </c>
      <c r="AZ274" s="11"/>
      <c r="BA274" s="32">
        <v>119</v>
      </c>
      <c r="BB274" s="10" t="s">
        <v>46</v>
      </c>
      <c r="BC274" s="11" t="s">
        <v>46</v>
      </c>
      <c r="BD274" s="11" t="s">
        <v>46</v>
      </c>
      <c r="BE274" s="11"/>
      <c r="BF274" s="32"/>
      <c r="BG274" s="10">
        <v>15000</v>
      </c>
      <c r="BH274" s="11" t="s">
        <v>46</v>
      </c>
      <c r="BI274" s="11" t="s">
        <v>46</v>
      </c>
      <c r="BJ274" s="11"/>
      <c r="BK274" s="35">
        <v>15000</v>
      </c>
      <c r="BL274" s="13" t="s">
        <v>46</v>
      </c>
      <c r="BM274" s="14" t="s">
        <v>46</v>
      </c>
      <c r="BN274" s="14" t="s">
        <v>46</v>
      </c>
      <c r="BO274" s="14"/>
      <c r="BP274" s="37"/>
      <c r="BQ274" s="15" t="s">
        <v>46</v>
      </c>
      <c r="BT274" s="10"/>
      <c r="BU274" s="40">
        <v>20100418202850</v>
      </c>
      <c r="BV274">
        <v>0</v>
      </c>
      <c r="BW274" t="s">
        <v>395</v>
      </c>
      <c r="BX274">
        <v>0</v>
      </c>
      <c r="BY274" t="s">
        <v>395</v>
      </c>
    </row>
    <row r="275" spans="1:77">
      <c r="A275">
        <v>265</v>
      </c>
      <c r="B275" s="9" t="s">
        <v>744</v>
      </c>
      <c r="C275" s="10" t="s">
        <v>41</v>
      </c>
      <c r="D275" s="11" t="s">
        <v>745</v>
      </c>
      <c r="E275" s="11" t="s">
        <v>195</v>
      </c>
      <c r="F275" s="11" t="s">
        <v>195</v>
      </c>
      <c r="G275" s="35">
        <v>4.12</v>
      </c>
      <c r="H275" s="35">
        <v>35.9</v>
      </c>
      <c r="I275" s="35">
        <v>5.2</v>
      </c>
      <c r="J275" s="35">
        <v>6.34</v>
      </c>
      <c r="K275" s="12" t="s">
        <v>1298</v>
      </c>
      <c r="L275" s="10" t="s">
        <v>46</v>
      </c>
      <c r="M275" s="11" t="s">
        <v>46</v>
      </c>
      <c r="N275" s="11">
        <v>670</v>
      </c>
      <c r="O275" s="11" t="s">
        <v>46</v>
      </c>
      <c r="P275" s="11"/>
      <c r="Q275" s="11"/>
      <c r="R275" s="45">
        <v>670</v>
      </c>
      <c r="S275" s="10" t="s">
        <v>46</v>
      </c>
      <c r="T275" s="11" t="s">
        <v>46</v>
      </c>
      <c r="U275" s="11">
        <v>400</v>
      </c>
      <c r="V275" s="11" t="s">
        <v>46</v>
      </c>
      <c r="W275" s="11"/>
      <c r="X275" s="11"/>
      <c r="Y275" s="50">
        <v>400</v>
      </c>
      <c r="Z275" s="10" t="s">
        <v>46</v>
      </c>
      <c r="AA275" s="35" t="s">
        <v>46</v>
      </c>
      <c r="AB275" s="11" t="s">
        <v>46</v>
      </c>
      <c r="AC275" s="11">
        <v>2610000</v>
      </c>
      <c r="AD275" s="11" t="s">
        <v>46</v>
      </c>
      <c r="AE275" s="11" t="s">
        <v>46</v>
      </c>
      <c r="AF275" s="11"/>
      <c r="AG275" s="11"/>
      <c r="AH275" s="54">
        <v>2610000</v>
      </c>
      <c r="AI275" s="56">
        <v>2959584.1243393314</v>
      </c>
      <c r="AJ275" s="30">
        <v>72583.25</v>
      </c>
      <c r="AK275" s="30">
        <v>173.86476599479354</v>
      </c>
      <c r="AL275" s="30">
        <v>5061.2229963462423</v>
      </c>
      <c r="AM275" s="31">
        <v>63870962878.568802</v>
      </c>
      <c r="AN275" s="30">
        <v>12619669.776391599</v>
      </c>
      <c r="AO275" s="10">
        <v>2</v>
      </c>
      <c r="AP275" s="11" t="s">
        <v>46</v>
      </c>
      <c r="AQ275" s="11" t="s">
        <v>46</v>
      </c>
      <c r="AR275" s="11">
        <v>2</v>
      </c>
      <c r="AS275" s="11" t="s">
        <v>46</v>
      </c>
      <c r="AT275" s="11"/>
      <c r="AU275" s="32">
        <v>2</v>
      </c>
      <c r="AV275" s="10">
        <v>43</v>
      </c>
      <c r="AW275" s="11" t="s">
        <v>46</v>
      </c>
      <c r="AX275" s="11">
        <v>43</v>
      </c>
      <c r="AY275" s="11" t="s">
        <v>46</v>
      </c>
      <c r="AZ275" s="11"/>
      <c r="BA275" s="32">
        <v>43</v>
      </c>
      <c r="BB275" s="10" t="s">
        <v>46</v>
      </c>
      <c r="BC275" s="11" t="s">
        <v>46</v>
      </c>
      <c r="BD275" s="11" t="s">
        <v>46</v>
      </c>
      <c r="BE275" s="11"/>
      <c r="BF275" s="32"/>
      <c r="BG275" s="10">
        <v>2000</v>
      </c>
      <c r="BH275" s="11" t="s">
        <v>46</v>
      </c>
      <c r="BI275" s="11" t="s">
        <v>46</v>
      </c>
      <c r="BJ275" s="11"/>
      <c r="BK275" s="35">
        <v>2000</v>
      </c>
      <c r="BL275" s="13" t="s">
        <v>46</v>
      </c>
      <c r="BM275" s="14" t="s">
        <v>46</v>
      </c>
      <c r="BN275" s="14" t="s">
        <v>46</v>
      </c>
      <c r="BO275" s="14"/>
      <c r="BP275" s="37"/>
      <c r="BQ275" s="15" t="s">
        <v>46</v>
      </c>
      <c r="BT275" s="10"/>
      <c r="BU275" s="40">
        <v>20100514122922</v>
      </c>
      <c r="BV275">
        <v>1</v>
      </c>
      <c r="BW275" t="s">
        <v>46</v>
      </c>
      <c r="BX275">
        <v>1</v>
      </c>
      <c r="BY275" t="s">
        <v>46</v>
      </c>
    </row>
    <row r="276" spans="1:77">
      <c r="A276">
        <v>266</v>
      </c>
      <c r="B276" s="9" t="s">
        <v>746</v>
      </c>
      <c r="C276" s="10" t="s">
        <v>41</v>
      </c>
      <c r="D276" s="11" t="s">
        <v>747</v>
      </c>
      <c r="E276" s="11" t="s">
        <v>148</v>
      </c>
      <c r="F276" s="11" t="s">
        <v>148</v>
      </c>
      <c r="G276" s="35">
        <v>96.6661</v>
      </c>
      <c r="H276" s="35">
        <v>33.224299999999999</v>
      </c>
      <c r="I276" s="35">
        <v>6.9</v>
      </c>
      <c r="J276" s="35">
        <v>8.5</v>
      </c>
      <c r="K276" s="12" t="s">
        <v>1298</v>
      </c>
      <c r="L276" s="10" t="s">
        <v>46</v>
      </c>
      <c r="M276" s="11" t="s">
        <v>46</v>
      </c>
      <c r="N276" s="11">
        <v>130000</v>
      </c>
      <c r="O276" s="11">
        <v>15000</v>
      </c>
      <c r="P276" s="11"/>
      <c r="Q276" s="11"/>
      <c r="R276" s="45">
        <v>72500</v>
      </c>
      <c r="S276" s="10">
        <v>15000</v>
      </c>
      <c r="T276" s="11" t="s">
        <v>46</v>
      </c>
      <c r="U276" s="11">
        <v>20000</v>
      </c>
      <c r="V276" s="11">
        <v>15000</v>
      </c>
      <c r="W276" s="11"/>
      <c r="X276" s="11"/>
      <c r="Y276" s="50">
        <v>16666.666666666668</v>
      </c>
      <c r="Z276" s="10">
        <v>500000000</v>
      </c>
      <c r="AA276" s="35" t="s">
        <v>46</v>
      </c>
      <c r="AB276" s="11" t="s">
        <v>46</v>
      </c>
      <c r="AC276" s="11">
        <v>4141000000</v>
      </c>
      <c r="AD276" s="11">
        <v>6445000000</v>
      </c>
      <c r="AE276" s="11" t="s">
        <v>46</v>
      </c>
      <c r="AF276" s="11"/>
      <c r="AG276" s="11"/>
      <c r="AH276" s="54">
        <v>3695333333.3333335</v>
      </c>
      <c r="AI276" s="56">
        <v>4190287305.546083</v>
      </c>
      <c r="AJ276" s="30">
        <v>22237.69</v>
      </c>
      <c r="AK276" s="30">
        <v>1.5840254074282041</v>
      </c>
      <c r="AL276" s="30">
        <v>5171.3489074340223</v>
      </c>
      <c r="AM276" s="31">
        <v>182161106.37952831</v>
      </c>
      <c r="AN276" s="30">
        <v>35225.065962512097</v>
      </c>
      <c r="AO276" s="10">
        <v>2220</v>
      </c>
      <c r="AP276" s="11" t="s">
        <v>46</v>
      </c>
      <c r="AQ276" s="11" t="s">
        <v>46</v>
      </c>
      <c r="AR276" s="11">
        <v>2968</v>
      </c>
      <c r="AS276" s="11">
        <v>2698</v>
      </c>
      <c r="AT276" s="11"/>
      <c r="AU276" s="32">
        <v>2628.6666666666665</v>
      </c>
      <c r="AV276" s="10">
        <v>12135</v>
      </c>
      <c r="AW276" s="11" t="s">
        <v>46</v>
      </c>
      <c r="AX276" s="11">
        <v>12125</v>
      </c>
      <c r="AY276" s="11">
        <v>12135</v>
      </c>
      <c r="AZ276" s="11"/>
      <c r="BA276" s="32">
        <v>12131.666666666666</v>
      </c>
      <c r="BB276" s="10" t="s">
        <v>46</v>
      </c>
      <c r="BC276" s="11" t="s">
        <v>46</v>
      </c>
      <c r="BD276" s="11" t="s">
        <v>46</v>
      </c>
      <c r="BE276" s="11"/>
      <c r="BF276" s="32"/>
      <c r="BG276" s="10">
        <v>100000</v>
      </c>
      <c r="BH276" s="11" t="s">
        <v>46</v>
      </c>
      <c r="BI276" s="11">
        <v>100000</v>
      </c>
      <c r="BJ276" s="11"/>
      <c r="BK276" s="35">
        <v>100000</v>
      </c>
      <c r="BL276" s="13">
        <v>70</v>
      </c>
      <c r="BM276" s="14" t="s">
        <v>46</v>
      </c>
      <c r="BN276" s="14">
        <v>270</v>
      </c>
      <c r="BO276" s="14"/>
      <c r="BP276" s="37">
        <v>170</v>
      </c>
      <c r="BQ276" s="15">
        <v>645</v>
      </c>
      <c r="BT276" s="10" t="s">
        <v>46</v>
      </c>
      <c r="BU276" s="40">
        <v>20100413234938</v>
      </c>
      <c r="BV276">
        <v>1</v>
      </c>
      <c r="BW276" t="s">
        <v>46</v>
      </c>
      <c r="BX276">
        <v>1</v>
      </c>
      <c r="BY276" t="s">
        <v>46</v>
      </c>
    </row>
    <row r="277" spans="1:77">
      <c r="A277">
        <v>267</v>
      </c>
      <c r="B277" s="9" t="s">
        <v>748</v>
      </c>
      <c r="C277" s="10" t="s">
        <v>41</v>
      </c>
      <c r="D277" s="11" t="s">
        <v>749</v>
      </c>
      <c r="E277" s="11" t="s">
        <v>78</v>
      </c>
      <c r="F277" s="11" t="s">
        <v>78</v>
      </c>
      <c r="G277" s="35">
        <v>97.048000000000002</v>
      </c>
      <c r="H277" s="35">
        <v>2.383</v>
      </c>
      <c r="I277" s="35">
        <v>7.8</v>
      </c>
      <c r="J277" s="35">
        <v>7.79</v>
      </c>
      <c r="K277" s="12" t="s">
        <v>1297</v>
      </c>
      <c r="L277" s="10" t="s">
        <v>46</v>
      </c>
      <c r="M277" s="11">
        <v>208</v>
      </c>
      <c r="N277" s="11">
        <v>1000</v>
      </c>
      <c r="O277" s="11" t="s">
        <v>46</v>
      </c>
      <c r="P277" s="11"/>
      <c r="Q277" s="11"/>
      <c r="R277" s="45">
        <v>604</v>
      </c>
      <c r="S277" s="10" t="s">
        <v>46</v>
      </c>
      <c r="T277" s="11">
        <v>45</v>
      </c>
      <c r="U277" s="11" t="s">
        <v>46</v>
      </c>
      <c r="V277" s="11" t="s">
        <v>46</v>
      </c>
      <c r="W277" s="11"/>
      <c r="X277" s="11"/>
      <c r="Y277" s="50">
        <v>45</v>
      </c>
      <c r="Z277" s="10" t="s">
        <v>46</v>
      </c>
      <c r="AA277" s="35">
        <v>1209187.29</v>
      </c>
      <c r="AB277" s="11" t="s">
        <v>46</v>
      </c>
      <c r="AC277" s="11">
        <v>5650000</v>
      </c>
      <c r="AD277" s="11" t="s">
        <v>46</v>
      </c>
      <c r="AE277" s="11" t="s">
        <v>46</v>
      </c>
      <c r="AF277" s="11"/>
      <c r="AG277" s="11"/>
      <c r="AH277" s="54">
        <v>3429593.645</v>
      </c>
      <c r="AI277" s="56">
        <v>3888954.3696080693</v>
      </c>
      <c r="AJ277" s="30">
        <v>52.254800000000003</v>
      </c>
      <c r="AK277" s="30">
        <v>1992138.9516727459</v>
      </c>
      <c r="AL277" s="30">
        <v>3530.5010947688056</v>
      </c>
      <c r="AM277" s="31">
        <v>367521006771.68707</v>
      </c>
      <c r="AN277" s="30">
        <v>104098822.491869</v>
      </c>
      <c r="AO277" s="10">
        <v>0</v>
      </c>
      <c r="AP277" s="11">
        <v>0</v>
      </c>
      <c r="AQ277" s="11" t="s">
        <v>46</v>
      </c>
      <c r="AR277" s="11">
        <v>0</v>
      </c>
      <c r="AS277" s="11" t="s">
        <v>46</v>
      </c>
      <c r="AT277" s="11"/>
      <c r="AU277" s="32">
        <v>0</v>
      </c>
      <c r="AV277" s="10" t="s">
        <v>46</v>
      </c>
      <c r="AW277" s="11">
        <v>39</v>
      </c>
      <c r="AX277" s="11">
        <v>62</v>
      </c>
      <c r="AY277" s="11" t="s">
        <v>46</v>
      </c>
      <c r="AZ277" s="11"/>
      <c r="BA277" s="32">
        <v>50.5</v>
      </c>
      <c r="BB277" s="10">
        <v>0</v>
      </c>
      <c r="BC277" s="11" t="s">
        <v>46</v>
      </c>
      <c r="BD277" s="11" t="s">
        <v>46</v>
      </c>
      <c r="BE277" s="11"/>
      <c r="BF277" s="32">
        <v>0</v>
      </c>
      <c r="BG277" s="10" t="s">
        <v>46</v>
      </c>
      <c r="BH277" s="11">
        <v>30</v>
      </c>
      <c r="BI277" s="11" t="s">
        <v>46</v>
      </c>
      <c r="BJ277" s="11"/>
      <c r="BK277" s="35">
        <v>30</v>
      </c>
      <c r="BL277" s="13" t="s">
        <v>46</v>
      </c>
      <c r="BM277" s="14">
        <v>0</v>
      </c>
      <c r="BN277" s="14" t="s">
        <v>46</v>
      </c>
      <c r="BO277" s="14"/>
      <c r="BP277" s="37">
        <v>0</v>
      </c>
      <c r="BQ277" s="15" t="s">
        <v>46</v>
      </c>
      <c r="BT277" s="10"/>
      <c r="BU277" s="40">
        <v>20100406221501</v>
      </c>
      <c r="BV277">
        <v>1</v>
      </c>
      <c r="BW277" t="s">
        <v>46</v>
      </c>
      <c r="BX277">
        <v>1</v>
      </c>
      <c r="BY277" t="s">
        <v>46</v>
      </c>
    </row>
    <row r="278" spans="1:77">
      <c r="A278">
        <v>268</v>
      </c>
      <c r="B278" s="9" t="s">
        <v>750</v>
      </c>
      <c r="C278" s="10" t="s">
        <v>41</v>
      </c>
      <c r="D278" s="11" t="s">
        <v>751</v>
      </c>
      <c r="E278" s="11" t="s">
        <v>148</v>
      </c>
      <c r="F278" s="11" t="s">
        <v>148</v>
      </c>
      <c r="G278" s="35">
        <v>103.005</v>
      </c>
      <c r="H278" s="35">
        <v>27.196999999999999</v>
      </c>
      <c r="I278" s="35">
        <v>4.9000000000000004</v>
      </c>
      <c r="J278" s="35">
        <v>3.44</v>
      </c>
      <c r="K278" s="12" t="s">
        <v>1298</v>
      </c>
      <c r="L278" s="10">
        <v>1001</v>
      </c>
      <c r="M278" s="11" t="s">
        <v>46</v>
      </c>
      <c r="N278" s="11">
        <v>3811</v>
      </c>
      <c r="O278" s="11" t="s">
        <v>46</v>
      </c>
      <c r="P278" s="11"/>
      <c r="Q278" s="11"/>
      <c r="R278" s="45">
        <v>2406</v>
      </c>
      <c r="S278" s="10" t="s">
        <v>46</v>
      </c>
      <c r="T278" s="11" t="s">
        <v>46</v>
      </c>
      <c r="U278" s="11">
        <v>298</v>
      </c>
      <c r="V278" s="11" t="s">
        <v>46</v>
      </c>
      <c r="W278" s="11"/>
      <c r="X278" s="11"/>
      <c r="Y278" s="50">
        <v>298</v>
      </c>
      <c r="Z278" s="10" t="s">
        <v>46</v>
      </c>
      <c r="AA278" s="35" t="s">
        <v>46</v>
      </c>
      <c r="AB278" s="11" t="s">
        <v>46</v>
      </c>
      <c r="AC278" s="11">
        <v>12680000</v>
      </c>
      <c r="AD278" s="11" t="s">
        <v>46</v>
      </c>
      <c r="AE278" s="11" t="s">
        <v>46</v>
      </c>
      <c r="AF278" s="11"/>
      <c r="AG278" s="11"/>
      <c r="AH278" s="54">
        <v>12680000</v>
      </c>
      <c r="AI278" s="56">
        <v>14378362.719012538</v>
      </c>
      <c r="AJ278" s="30">
        <v>3343.556</v>
      </c>
      <c r="AK278" s="30">
        <v>631.88440962527022</v>
      </c>
      <c r="AL278" s="30">
        <v>5171.3489074340223</v>
      </c>
      <c r="AM278" s="31">
        <v>10925720392.012144</v>
      </c>
      <c r="AN278" s="30">
        <v>2112740.9091090299</v>
      </c>
      <c r="AO278" s="10">
        <v>0</v>
      </c>
      <c r="AP278" s="11" t="s">
        <v>46</v>
      </c>
      <c r="AQ278" s="11" t="s">
        <v>46</v>
      </c>
      <c r="AR278" s="11">
        <v>0</v>
      </c>
      <c r="AS278" s="11" t="s">
        <v>46</v>
      </c>
      <c r="AT278" s="11"/>
      <c r="AU278" s="32">
        <v>0</v>
      </c>
      <c r="AV278" s="10">
        <v>14</v>
      </c>
      <c r="AW278" s="11" t="s">
        <v>46</v>
      </c>
      <c r="AX278" s="11">
        <v>14</v>
      </c>
      <c r="AY278" s="11" t="s">
        <v>46</v>
      </c>
      <c r="AZ278" s="11"/>
      <c r="BA278" s="32">
        <v>14</v>
      </c>
      <c r="BB278" s="10" t="s">
        <v>46</v>
      </c>
      <c r="BC278" s="11" t="s">
        <v>46</v>
      </c>
      <c r="BD278" s="11" t="s">
        <v>46</v>
      </c>
      <c r="BE278" s="11"/>
      <c r="BF278" s="32"/>
      <c r="BG278" s="10">
        <v>1297</v>
      </c>
      <c r="BH278" s="11" t="s">
        <v>46</v>
      </c>
      <c r="BI278" s="11" t="s">
        <v>46</v>
      </c>
      <c r="BJ278" s="11"/>
      <c r="BK278" s="35">
        <v>1297</v>
      </c>
      <c r="BL278" s="13" t="s">
        <v>46</v>
      </c>
      <c r="BM278" s="14" t="s">
        <v>46</v>
      </c>
      <c r="BN278" s="14" t="s">
        <v>46</v>
      </c>
      <c r="BO278" s="14"/>
      <c r="BP278" s="37"/>
      <c r="BQ278" s="15" t="s">
        <v>46</v>
      </c>
      <c r="BT278" s="10"/>
      <c r="BU278" s="40">
        <v>20100829005331</v>
      </c>
      <c r="BV278">
        <v>1</v>
      </c>
      <c r="BW278" t="s">
        <v>46</v>
      </c>
      <c r="BX278">
        <v>1</v>
      </c>
      <c r="BY278" t="s">
        <v>46</v>
      </c>
    </row>
    <row r="279" spans="1:77">
      <c r="A279">
        <v>269</v>
      </c>
      <c r="B279" s="9" t="s">
        <v>752</v>
      </c>
      <c r="C279" s="10" t="s">
        <v>41</v>
      </c>
      <c r="D279" s="11" t="s">
        <v>753</v>
      </c>
      <c r="E279" s="11" t="s">
        <v>291</v>
      </c>
      <c r="F279" s="11" t="s">
        <v>291</v>
      </c>
      <c r="G279" s="35">
        <v>121.40600000000001</v>
      </c>
      <c r="H279" s="35">
        <v>-30.794</v>
      </c>
      <c r="I279" s="35">
        <v>5.2</v>
      </c>
      <c r="J279" s="35">
        <v>6.56</v>
      </c>
      <c r="K279" s="12" t="s">
        <v>1298</v>
      </c>
      <c r="L279" s="10" t="s">
        <v>46</v>
      </c>
      <c r="M279" s="11" t="s">
        <v>46</v>
      </c>
      <c r="N279" s="11">
        <v>100</v>
      </c>
      <c r="O279" s="11" t="s">
        <v>46</v>
      </c>
      <c r="P279" s="11"/>
      <c r="Q279" s="11"/>
      <c r="R279" s="45">
        <v>100</v>
      </c>
      <c r="S279" s="10" t="s">
        <v>46</v>
      </c>
      <c r="T279" s="11" t="s">
        <v>46</v>
      </c>
      <c r="U279" s="11">
        <v>0</v>
      </c>
      <c r="V279" s="11" t="s">
        <v>46</v>
      </c>
      <c r="W279" s="11"/>
      <c r="X279" s="11"/>
      <c r="Y279" s="50">
        <v>0</v>
      </c>
      <c r="Z279" s="10" t="s">
        <v>46</v>
      </c>
      <c r="AA279" s="35" t="s">
        <v>46</v>
      </c>
      <c r="AB279" s="11" t="s">
        <v>46</v>
      </c>
      <c r="AC279" s="11">
        <v>9735000</v>
      </c>
      <c r="AD279" s="11" t="s">
        <v>46</v>
      </c>
      <c r="AE279" s="11" t="s">
        <v>46</v>
      </c>
      <c r="AF279" s="11"/>
      <c r="AG279" s="11"/>
      <c r="AH279" s="54">
        <v>9735000</v>
      </c>
      <c r="AI279" s="56">
        <v>11038908.60170245</v>
      </c>
      <c r="AJ279" s="30">
        <v>131381.20000000001</v>
      </c>
      <c r="AK279" s="30">
        <v>159.70759054094572</v>
      </c>
      <c r="AL279" s="30">
        <v>58893.329999450747</v>
      </c>
      <c r="AM279" s="31">
        <v>1235733707492.7998</v>
      </c>
      <c r="AN279" s="30">
        <v>20982574.8943781</v>
      </c>
      <c r="AO279" s="10">
        <v>0</v>
      </c>
      <c r="AP279" s="11" t="s">
        <v>46</v>
      </c>
      <c r="AQ279" s="11" t="s">
        <v>46</v>
      </c>
      <c r="AR279" s="11">
        <v>0</v>
      </c>
      <c r="AS279" s="11" t="s">
        <v>46</v>
      </c>
      <c r="AT279" s="11"/>
      <c r="AU279" s="32">
        <v>0</v>
      </c>
      <c r="AV279" s="10">
        <v>3</v>
      </c>
      <c r="AW279" s="11" t="s">
        <v>46</v>
      </c>
      <c r="AX279" s="11">
        <v>2</v>
      </c>
      <c r="AY279" s="11" t="s">
        <v>46</v>
      </c>
      <c r="AZ279" s="11"/>
      <c r="BA279" s="32">
        <v>2.5</v>
      </c>
      <c r="BB279" s="10" t="s">
        <v>46</v>
      </c>
      <c r="BC279" s="11" t="s">
        <v>46</v>
      </c>
      <c r="BD279" s="11" t="s">
        <v>46</v>
      </c>
      <c r="BE279" s="11"/>
      <c r="BF279" s="32"/>
      <c r="BG279" s="10" t="s">
        <v>46</v>
      </c>
      <c r="BH279" s="11" t="s">
        <v>46</v>
      </c>
      <c r="BI279" s="11" t="s">
        <v>46</v>
      </c>
      <c r="BJ279" s="11"/>
      <c r="BK279" s="35"/>
      <c r="BL279" s="13" t="s">
        <v>46</v>
      </c>
      <c r="BM279" s="14" t="s">
        <v>46</v>
      </c>
      <c r="BN279" s="14" t="s">
        <v>46</v>
      </c>
      <c r="BO279" s="14"/>
      <c r="BP279" s="37"/>
      <c r="BQ279" s="15" t="s">
        <v>46</v>
      </c>
      <c r="BT279" s="10"/>
      <c r="BU279" s="40">
        <v>20100420001708</v>
      </c>
      <c r="BV279">
        <v>1</v>
      </c>
      <c r="BW279" t="s">
        <v>46</v>
      </c>
      <c r="BX279">
        <v>1</v>
      </c>
      <c r="BY279" t="s">
        <v>46</v>
      </c>
    </row>
    <row r="280" spans="1:77">
      <c r="A280">
        <v>270</v>
      </c>
      <c r="B280" s="9" t="s">
        <v>754</v>
      </c>
      <c r="C280" s="10" t="s">
        <v>41</v>
      </c>
      <c r="D280" s="11" t="s">
        <v>755</v>
      </c>
      <c r="E280" s="11" t="s">
        <v>756</v>
      </c>
      <c r="F280" s="11" t="s">
        <v>757</v>
      </c>
      <c r="G280" s="35">
        <v>90.647999999999996</v>
      </c>
      <c r="H280" s="35">
        <v>23.407</v>
      </c>
      <c r="I280" s="35">
        <v>5.0999999999999996</v>
      </c>
      <c r="J280" s="35">
        <v>6.63</v>
      </c>
      <c r="K280" s="12" t="s">
        <v>1298</v>
      </c>
      <c r="L280" s="10" t="s">
        <v>46</v>
      </c>
      <c r="M280" s="11" t="s">
        <v>46</v>
      </c>
      <c r="N280" s="11">
        <v>4</v>
      </c>
      <c r="O280" s="11" t="s">
        <v>46</v>
      </c>
      <c r="P280" s="11"/>
      <c r="Q280" s="11"/>
      <c r="R280" s="45">
        <v>4</v>
      </c>
      <c r="S280" s="10" t="s">
        <v>46</v>
      </c>
      <c r="T280" s="11" t="s">
        <v>46</v>
      </c>
      <c r="U280" s="11">
        <v>0</v>
      </c>
      <c r="V280" s="11" t="s">
        <v>46</v>
      </c>
      <c r="W280" s="11"/>
      <c r="X280" s="11"/>
      <c r="Y280" s="50">
        <v>0</v>
      </c>
      <c r="Z280" s="10" t="s">
        <v>46</v>
      </c>
      <c r="AA280" s="35" t="s">
        <v>46</v>
      </c>
      <c r="AB280" s="11" t="s">
        <v>46</v>
      </c>
      <c r="AC280" s="11">
        <v>6500</v>
      </c>
      <c r="AD280" s="11" t="s">
        <v>46</v>
      </c>
      <c r="AE280" s="11" t="s">
        <v>46</v>
      </c>
      <c r="AF280" s="11"/>
      <c r="AG280" s="11"/>
      <c r="AH280" s="54">
        <v>6500</v>
      </c>
      <c r="AI280" s="56">
        <v>7370.611803910213</v>
      </c>
      <c r="AJ280" s="30">
        <v>68078.880000000005</v>
      </c>
      <c r="AK280" s="30">
        <v>394.81694804995612</v>
      </c>
      <c r="AL280" s="30">
        <v>859.15452260575455</v>
      </c>
      <c r="AM280" s="31">
        <v>23092952910.762417</v>
      </c>
      <c r="AN280" s="30">
        <v>26878695.628259201</v>
      </c>
      <c r="AO280" s="10">
        <v>0</v>
      </c>
      <c r="AP280" s="11" t="s">
        <v>46</v>
      </c>
      <c r="AQ280" s="11" t="s">
        <v>46</v>
      </c>
      <c r="AR280" s="11">
        <v>0</v>
      </c>
      <c r="AS280" s="11" t="s">
        <v>46</v>
      </c>
      <c r="AT280" s="11"/>
      <c r="AU280" s="32">
        <v>0</v>
      </c>
      <c r="AV280" s="10" t="s">
        <v>46</v>
      </c>
      <c r="AW280" s="11" t="s">
        <v>46</v>
      </c>
      <c r="AX280" s="11" t="s">
        <v>46</v>
      </c>
      <c r="AY280" s="11" t="s">
        <v>46</v>
      </c>
      <c r="AZ280" s="11"/>
      <c r="BA280" s="32"/>
      <c r="BB280" s="10" t="s">
        <v>46</v>
      </c>
      <c r="BC280" s="11" t="s">
        <v>46</v>
      </c>
      <c r="BD280" s="11" t="s">
        <v>46</v>
      </c>
      <c r="BE280" s="11"/>
      <c r="BF280" s="32"/>
      <c r="BG280" s="10" t="s">
        <v>46</v>
      </c>
      <c r="BH280" s="11" t="s">
        <v>46</v>
      </c>
      <c r="BI280" s="11" t="s">
        <v>46</v>
      </c>
      <c r="BJ280" s="11"/>
      <c r="BK280" s="35"/>
      <c r="BL280" s="13" t="s">
        <v>46</v>
      </c>
      <c r="BM280" s="14" t="s">
        <v>46</v>
      </c>
      <c r="BN280" s="14" t="s">
        <v>46</v>
      </c>
      <c r="BO280" s="14"/>
      <c r="BP280" s="37"/>
      <c r="BQ280" s="15" t="s">
        <v>46</v>
      </c>
      <c r="BT280" s="10"/>
      <c r="BU280" s="40">
        <v>20100910172416</v>
      </c>
      <c r="BV280">
        <v>1</v>
      </c>
      <c r="BW280" t="s">
        <v>46</v>
      </c>
      <c r="BX280">
        <v>1</v>
      </c>
      <c r="BY280" t="s">
        <v>46</v>
      </c>
    </row>
    <row r="281" spans="1:77">
      <c r="A281">
        <v>271</v>
      </c>
      <c r="B281" s="9" t="s">
        <v>758</v>
      </c>
      <c r="C281" s="10" t="s">
        <v>41</v>
      </c>
      <c r="D281" s="11" t="s">
        <v>759</v>
      </c>
      <c r="E281" s="11" t="s">
        <v>760</v>
      </c>
      <c r="F281" s="11" t="s">
        <v>761</v>
      </c>
      <c r="G281" s="35">
        <v>-75.496700000000004</v>
      </c>
      <c r="H281" s="35">
        <v>45.903799999999997</v>
      </c>
      <c r="I281" s="35">
        <v>5</v>
      </c>
      <c r="J281" s="35">
        <v>5.79</v>
      </c>
      <c r="K281" s="12" t="s">
        <v>1298</v>
      </c>
      <c r="L281" s="10" t="s">
        <v>46</v>
      </c>
      <c r="M281" s="11" t="s">
        <v>46</v>
      </c>
      <c r="N281" s="11" t="s">
        <v>46</v>
      </c>
      <c r="O281" s="11" t="s">
        <v>46</v>
      </c>
      <c r="P281" s="11">
        <v>7</v>
      </c>
      <c r="Q281" s="11"/>
      <c r="R281" s="45">
        <v>7</v>
      </c>
      <c r="S281" s="10" t="s">
        <v>46</v>
      </c>
      <c r="T281" s="11" t="s">
        <v>46</v>
      </c>
      <c r="U281" s="11" t="s">
        <v>46</v>
      </c>
      <c r="V281" s="11" t="s">
        <v>46</v>
      </c>
      <c r="W281" s="11"/>
      <c r="X281" s="11"/>
      <c r="Y281" s="50"/>
      <c r="Z281" s="10" t="s">
        <v>46</v>
      </c>
      <c r="AA281" s="35" t="s">
        <v>46</v>
      </c>
      <c r="AB281" s="11" t="s">
        <v>46</v>
      </c>
      <c r="AC281" s="11">
        <v>23150000</v>
      </c>
      <c r="AD281" s="11" t="s">
        <v>46</v>
      </c>
      <c r="AE281" s="11" t="s">
        <v>46</v>
      </c>
      <c r="AF281" s="11"/>
      <c r="AG281" s="11"/>
      <c r="AH281" s="54">
        <v>23150000</v>
      </c>
      <c r="AI281" s="56">
        <v>26250717.424695604</v>
      </c>
      <c r="AJ281" s="30">
        <v>35003.99</v>
      </c>
      <c r="AK281" s="30">
        <v>557.8021758064923</v>
      </c>
      <c r="AL281" s="30">
        <v>53802.60413071818</v>
      </c>
      <c r="AM281" s="31">
        <v>1050512082412.4452</v>
      </c>
      <c r="AN281" s="30">
        <v>19525301.783908699</v>
      </c>
      <c r="AO281" s="10">
        <v>0</v>
      </c>
      <c r="AP281" s="11" t="s">
        <v>46</v>
      </c>
      <c r="AQ281" s="11">
        <v>27</v>
      </c>
      <c r="AR281" s="11">
        <v>0</v>
      </c>
      <c r="AS281" s="11" t="s">
        <v>46</v>
      </c>
      <c r="AT281" s="11"/>
      <c r="AU281" s="32">
        <v>9</v>
      </c>
      <c r="AV281" s="10" t="s">
        <v>46</v>
      </c>
      <c r="AW281" s="11" t="s">
        <v>46</v>
      </c>
      <c r="AX281" s="11">
        <v>1</v>
      </c>
      <c r="AY281" s="11" t="s">
        <v>46</v>
      </c>
      <c r="AZ281" s="11"/>
      <c r="BA281" s="32">
        <v>1</v>
      </c>
      <c r="BB281" s="10" t="s">
        <v>46</v>
      </c>
      <c r="BC281" s="11" t="s">
        <v>46</v>
      </c>
      <c r="BD281" s="11" t="s">
        <v>46</v>
      </c>
      <c r="BE281" s="11"/>
      <c r="BF281" s="32"/>
      <c r="BG281" s="10" t="s">
        <v>46</v>
      </c>
      <c r="BH281" s="11" t="s">
        <v>46</v>
      </c>
      <c r="BI281" s="11" t="s">
        <v>46</v>
      </c>
      <c r="BJ281" s="11"/>
      <c r="BK281" s="35"/>
      <c r="BL281" s="13" t="s">
        <v>46</v>
      </c>
      <c r="BM281" s="14" t="s">
        <v>46</v>
      </c>
      <c r="BN281" s="14" t="s">
        <v>46</v>
      </c>
      <c r="BO281" s="14"/>
      <c r="BP281" s="37"/>
      <c r="BQ281" s="15" t="s">
        <v>46</v>
      </c>
      <c r="BT281" s="10"/>
      <c r="BU281" s="40" t="s">
        <v>762</v>
      </c>
      <c r="BV281">
        <v>0</v>
      </c>
      <c r="BW281" t="s">
        <v>763</v>
      </c>
      <c r="BX281">
        <v>0</v>
      </c>
      <c r="BY281" t="s">
        <v>763</v>
      </c>
    </row>
    <row r="282" spans="1:77">
      <c r="A282">
        <v>272</v>
      </c>
      <c r="B282" s="9" t="s">
        <v>764</v>
      </c>
      <c r="C282" s="10" t="s">
        <v>41</v>
      </c>
      <c r="D282" s="11" t="s">
        <v>765</v>
      </c>
      <c r="E282" s="11" t="s">
        <v>106</v>
      </c>
      <c r="F282" s="11" t="s">
        <v>107</v>
      </c>
      <c r="G282" s="35">
        <v>-72.732699999999994</v>
      </c>
      <c r="H282" s="35">
        <v>-35.908900000000003</v>
      </c>
      <c r="I282" s="35">
        <v>8.8000000000000007</v>
      </c>
      <c r="J282" s="35">
        <v>8.9700000000000006</v>
      </c>
      <c r="K282" s="12" t="s">
        <v>1297</v>
      </c>
      <c r="L282" s="10">
        <v>500000</v>
      </c>
      <c r="M282" s="11">
        <v>1265428</v>
      </c>
      <c r="N282" s="11" t="s">
        <v>46</v>
      </c>
      <c r="O282" s="11">
        <v>179693</v>
      </c>
      <c r="P282" s="11"/>
      <c r="Q282" s="11"/>
      <c r="R282" s="45">
        <v>648373.66666666663</v>
      </c>
      <c r="S282" s="10" t="s">
        <v>46</v>
      </c>
      <c r="T282" s="11">
        <v>521563</v>
      </c>
      <c r="U282" s="11">
        <v>1500000</v>
      </c>
      <c r="V282" s="11">
        <v>190358</v>
      </c>
      <c r="W282" s="11"/>
      <c r="X282" s="11"/>
      <c r="Y282" s="50">
        <v>737307</v>
      </c>
      <c r="Z282" s="10">
        <v>30000000000</v>
      </c>
      <c r="AA282" s="35">
        <v>22351092627.93</v>
      </c>
      <c r="AB282" s="11">
        <v>30000000000</v>
      </c>
      <c r="AC282" s="11">
        <v>27500000000</v>
      </c>
      <c r="AD282" s="11">
        <v>30000000000</v>
      </c>
      <c r="AE282" s="11" t="s">
        <v>46</v>
      </c>
      <c r="AF282" s="11"/>
      <c r="AG282" s="11"/>
      <c r="AH282" s="54">
        <v>27970218525.585999</v>
      </c>
      <c r="AI282" s="56">
        <v>31716557357.328041</v>
      </c>
      <c r="AJ282" s="30">
        <v>7159.5559999999996</v>
      </c>
      <c r="AK282" s="30">
        <v>3142.02231215141</v>
      </c>
      <c r="AL282" s="30">
        <v>14582.67340750059</v>
      </c>
      <c r="AM282" s="31">
        <v>328044306481.20013</v>
      </c>
      <c r="AN282" s="30">
        <v>22495484.697097499</v>
      </c>
      <c r="AO282" s="10">
        <v>402</v>
      </c>
      <c r="AP282" s="11">
        <v>660</v>
      </c>
      <c r="AQ282" s="11">
        <v>562</v>
      </c>
      <c r="AR282" s="11">
        <v>535</v>
      </c>
      <c r="AS282" s="11" t="s">
        <v>46</v>
      </c>
      <c r="AT282" s="11"/>
      <c r="AU282" s="32">
        <v>539.75</v>
      </c>
      <c r="AV282" s="10">
        <v>12000</v>
      </c>
      <c r="AW282" s="11">
        <v>117</v>
      </c>
      <c r="AX282" s="11">
        <v>12000</v>
      </c>
      <c r="AY282" s="11" t="s">
        <v>46</v>
      </c>
      <c r="AZ282" s="11"/>
      <c r="BA282" s="32">
        <v>8039</v>
      </c>
      <c r="BB282" s="10">
        <v>2159899</v>
      </c>
      <c r="BC282" s="11">
        <v>2671556</v>
      </c>
      <c r="BD282" s="11" t="s">
        <v>46</v>
      </c>
      <c r="BE282" s="11"/>
      <c r="BF282" s="32">
        <v>2415727.5</v>
      </c>
      <c r="BG282" s="10">
        <v>800000</v>
      </c>
      <c r="BH282" s="11">
        <v>579</v>
      </c>
      <c r="BI282" s="11" t="s">
        <v>46</v>
      </c>
      <c r="BJ282" s="11"/>
      <c r="BK282" s="35">
        <v>400289.5</v>
      </c>
      <c r="BL282" s="13" t="s">
        <v>46</v>
      </c>
      <c r="BM282" s="14">
        <v>359</v>
      </c>
      <c r="BN282" s="14" t="s">
        <v>46</v>
      </c>
      <c r="BO282" s="14"/>
      <c r="BP282" s="37">
        <v>359</v>
      </c>
      <c r="BQ282" s="15" t="s">
        <v>46</v>
      </c>
      <c r="BT282" s="10" t="s">
        <v>46</v>
      </c>
      <c r="BU282" s="40">
        <v>20100227063414</v>
      </c>
      <c r="BV282">
        <v>1</v>
      </c>
      <c r="BW282" t="s">
        <v>46</v>
      </c>
      <c r="BX282">
        <v>1</v>
      </c>
      <c r="BY282" t="s">
        <v>46</v>
      </c>
    </row>
    <row r="283" spans="1:77">
      <c r="A283">
        <v>273</v>
      </c>
      <c r="B283" s="9" t="s">
        <v>766</v>
      </c>
      <c r="C283" s="10" t="s">
        <v>41</v>
      </c>
      <c r="D283" s="11" t="s">
        <v>767</v>
      </c>
      <c r="E283" s="11" t="s">
        <v>768</v>
      </c>
      <c r="F283" s="11" t="s">
        <v>768</v>
      </c>
      <c r="G283" s="35">
        <v>37.838999999999999</v>
      </c>
      <c r="H283" s="35">
        <v>7.5209999999999999</v>
      </c>
      <c r="I283" s="35">
        <v>5.0999999999999996</v>
      </c>
      <c r="J283" s="35">
        <v>4.5199999999999996</v>
      </c>
      <c r="K283" s="12" t="s">
        <v>123</v>
      </c>
      <c r="L283" s="10" t="s">
        <v>46</v>
      </c>
      <c r="M283" s="11" t="s">
        <v>46</v>
      </c>
      <c r="N283" s="11">
        <v>100</v>
      </c>
      <c r="O283" s="11" t="s">
        <v>46</v>
      </c>
      <c r="P283" s="11"/>
      <c r="Q283" s="11"/>
      <c r="R283" s="45">
        <v>100</v>
      </c>
      <c r="S283" s="10" t="s">
        <v>46</v>
      </c>
      <c r="T283" s="11" t="s">
        <v>46</v>
      </c>
      <c r="U283" s="11">
        <v>0</v>
      </c>
      <c r="V283" s="11" t="s">
        <v>46</v>
      </c>
      <c r="W283" s="11"/>
      <c r="X283" s="11"/>
      <c r="Y283" s="50">
        <v>0</v>
      </c>
      <c r="Z283" s="10" t="s">
        <v>46</v>
      </c>
      <c r="AA283" s="35" t="s">
        <v>46</v>
      </c>
      <c r="AB283" s="11" t="s">
        <v>46</v>
      </c>
      <c r="AC283" s="11">
        <v>90000</v>
      </c>
      <c r="AD283" s="11" t="s">
        <v>46</v>
      </c>
      <c r="AE283" s="11" t="s">
        <v>46</v>
      </c>
      <c r="AF283" s="11"/>
      <c r="AG283" s="11"/>
      <c r="AH283" s="54">
        <v>90000</v>
      </c>
      <c r="AI283" s="56">
        <v>102054.62497721832</v>
      </c>
      <c r="AJ283" s="30">
        <v>57003.45</v>
      </c>
      <c r="AK283" s="30">
        <v>352.74656203694343</v>
      </c>
      <c r="AL283" s="30">
        <v>5281.1027319153427</v>
      </c>
      <c r="AM283" s="31">
        <v>106191204422.85361</v>
      </c>
      <c r="AN283" s="30">
        <v>20107771.011744801</v>
      </c>
      <c r="AO283" s="10" t="s">
        <v>46</v>
      </c>
      <c r="AP283" s="11" t="s">
        <v>46</v>
      </c>
      <c r="AQ283" s="11" t="s">
        <v>46</v>
      </c>
      <c r="AR283" s="11">
        <v>0</v>
      </c>
      <c r="AS283" s="11" t="s">
        <v>46</v>
      </c>
      <c r="AT283" s="11"/>
      <c r="AU283" s="32">
        <v>0</v>
      </c>
      <c r="AV283" s="10" t="s">
        <v>46</v>
      </c>
      <c r="AW283" s="11" t="s">
        <v>46</v>
      </c>
      <c r="AX283" s="11">
        <v>26</v>
      </c>
      <c r="AY283" s="11" t="s">
        <v>46</v>
      </c>
      <c r="AZ283" s="11"/>
      <c r="BA283" s="32">
        <v>26</v>
      </c>
      <c r="BB283" s="10" t="s">
        <v>46</v>
      </c>
      <c r="BC283" s="11" t="s">
        <v>46</v>
      </c>
      <c r="BD283" s="11" t="s">
        <v>46</v>
      </c>
      <c r="BE283" s="11"/>
      <c r="BF283" s="32"/>
      <c r="BG283" s="10">
        <v>100</v>
      </c>
      <c r="BH283" s="11" t="s">
        <v>46</v>
      </c>
      <c r="BI283" s="11" t="s">
        <v>46</v>
      </c>
      <c r="BJ283" s="11"/>
      <c r="BK283" s="35">
        <v>100</v>
      </c>
      <c r="BL283" s="13" t="s">
        <v>46</v>
      </c>
      <c r="BM283" s="14" t="s">
        <v>46</v>
      </c>
      <c r="BN283" s="14" t="s">
        <v>46</v>
      </c>
      <c r="BO283" s="14"/>
      <c r="BP283" s="37"/>
      <c r="BQ283" s="15" t="s">
        <v>46</v>
      </c>
      <c r="BT283" s="10"/>
      <c r="BU283" s="40">
        <v>20101219121424</v>
      </c>
      <c r="BV283">
        <v>1</v>
      </c>
      <c r="BW283" t="s">
        <v>46</v>
      </c>
      <c r="BX283">
        <v>1</v>
      </c>
      <c r="BY283" t="s">
        <v>46</v>
      </c>
    </row>
    <row r="284" spans="1:77">
      <c r="A284">
        <v>274</v>
      </c>
      <c r="B284" s="9" t="s">
        <v>769</v>
      </c>
      <c r="C284" s="10" t="s">
        <v>41</v>
      </c>
      <c r="D284" s="11" t="s">
        <v>770</v>
      </c>
      <c r="E284" s="11" t="s">
        <v>148</v>
      </c>
      <c r="F284" s="11" t="s">
        <v>148</v>
      </c>
      <c r="G284" s="35">
        <v>101.90300000000001</v>
      </c>
      <c r="H284" s="35">
        <v>25.523</v>
      </c>
      <c r="I284" s="35">
        <v>5.2</v>
      </c>
      <c r="J284" s="35">
        <v>5.18</v>
      </c>
      <c r="K284" s="12" t="s">
        <v>1298</v>
      </c>
      <c r="L284" s="10" t="s">
        <v>46</v>
      </c>
      <c r="M284" s="11" t="s">
        <v>46</v>
      </c>
      <c r="N284" s="11">
        <v>58056</v>
      </c>
      <c r="O284" s="11" t="s">
        <v>46</v>
      </c>
      <c r="P284" s="11"/>
      <c r="Q284" s="11"/>
      <c r="R284" s="45">
        <v>58056</v>
      </c>
      <c r="S284" s="10" t="s">
        <v>46</v>
      </c>
      <c r="T284" s="11" t="s">
        <v>46</v>
      </c>
      <c r="U284" s="11">
        <v>1446</v>
      </c>
      <c r="V284" s="11" t="s">
        <v>46</v>
      </c>
      <c r="W284" s="11"/>
      <c r="X284" s="11"/>
      <c r="Y284" s="50">
        <v>1446</v>
      </c>
      <c r="Z284" s="10" t="s">
        <v>46</v>
      </c>
      <c r="AA284" s="35" t="s">
        <v>46</v>
      </c>
      <c r="AB284" s="11" t="s">
        <v>46</v>
      </c>
      <c r="AC284" s="11">
        <v>51940000</v>
      </c>
      <c r="AD284" s="11" t="s">
        <v>46</v>
      </c>
      <c r="AE284" s="11" t="s">
        <v>46</v>
      </c>
      <c r="AF284" s="11"/>
      <c r="AG284" s="11"/>
      <c r="AH284" s="54">
        <v>51940000</v>
      </c>
      <c r="AI284" s="56">
        <v>58896858.014630221</v>
      </c>
      <c r="AJ284" s="30">
        <v>2255.2640000000001</v>
      </c>
      <c r="AK284" s="30">
        <v>5650.129080067788</v>
      </c>
      <c r="AL284" s="30">
        <v>5171.3489074340223</v>
      </c>
      <c r="AM284" s="31">
        <v>65896082605.88739</v>
      </c>
      <c r="AN284" s="30">
        <v>12742532.709629999</v>
      </c>
      <c r="AO284" s="10">
        <v>0</v>
      </c>
      <c r="AP284" s="11" t="s">
        <v>46</v>
      </c>
      <c r="AQ284" s="11" t="s">
        <v>46</v>
      </c>
      <c r="AR284" s="11">
        <v>0</v>
      </c>
      <c r="AS284" s="11" t="s">
        <v>46</v>
      </c>
      <c r="AT284" s="11"/>
      <c r="AU284" s="32">
        <v>0</v>
      </c>
      <c r="AV284" s="10">
        <v>11</v>
      </c>
      <c r="AW284" s="11" t="s">
        <v>46</v>
      </c>
      <c r="AX284" s="11">
        <v>35</v>
      </c>
      <c r="AY284" s="11" t="s">
        <v>46</v>
      </c>
      <c r="AZ284" s="11"/>
      <c r="BA284" s="32">
        <v>23</v>
      </c>
      <c r="BB284" s="10" t="s">
        <v>46</v>
      </c>
      <c r="BC284" s="11" t="s">
        <v>46</v>
      </c>
      <c r="BD284" s="11" t="s">
        <v>46</v>
      </c>
      <c r="BE284" s="11"/>
      <c r="BF284" s="32"/>
      <c r="BG284" s="10">
        <v>3000</v>
      </c>
      <c r="BH284" s="11" t="s">
        <v>46</v>
      </c>
      <c r="BI284" s="11" t="s">
        <v>46</v>
      </c>
      <c r="BJ284" s="11"/>
      <c r="BK284" s="35">
        <v>3000</v>
      </c>
      <c r="BL284" s="13" t="s">
        <v>46</v>
      </c>
      <c r="BM284" s="14" t="s">
        <v>46</v>
      </c>
      <c r="BN284" s="14" t="s">
        <v>46</v>
      </c>
      <c r="BO284" s="14"/>
      <c r="BP284" s="37"/>
      <c r="BQ284" s="15" t="s">
        <v>46</v>
      </c>
      <c r="BT284" s="10"/>
      <c r="BU284" s="40">
        <v>20100225045651</v>
      </c>
      <c r="BV284">
        <v>1</v>
      </c>
      <c r="BW284" t="s">
        <v>46</v>
      </c>
      <c r="BX284">
        <v>1</v>
      </c>
      <c r="BY284" t="s">
        <v>46</v>
      </c>
    </row>
    <row r="285" spans="1:77">
      <c r="A285">
        <v>275</v>
      </c>
      <c r="B285" s="9" t="s">
        <v>771</v>
      </c>
      <c r="C285" s="10" t="s">
        <v>41</v>
      </c>
      <c r="D285" s="11" t="s">
        <v>772</v>
      </c>
      <c r="E285" s="11" t="s">
        <v>773</v>
      </c>
      <c r="F285" s="11" t="s">
        <v>774</v>
      </c>
      <c r="G285" s="35">
        <v>-72.53</v>
      </c>
      <c r="H285" s="35">
        <v>18.46</v>
      </c>
      <c r="I285" s="35">
        <v>7</v>
      </c>
      <c r="J285" s="35">
        <v>8.83</v>
      </c>
      <c r="K285" s="12" t="s">
        <v>1297</v>
      </c>
      <c r="L285" s="10">
        <v>188383</v>
      </c>
      <c r="M285" s="11" t="s">
        <v>46</v>
      </c>
      <c r="N285" s="11">
        <v>98214</v>
      </c>
      <c r="O285" s="11">
        <v>51941</v>
      </c>
      <c r="P285" s="11"/>
      <c r="Q285" s="11"/>
      <c r="R285" s="45">
        <v>112846</v>
      </c>
      <c r="S285" s="10">
        <v>97294</v>
      </c>
      <c r="T285" s="11" t="s">
        <v>46</v>
      </c>
      <c r="U285" s="11">
        <v>75549</v>
      </c>
      <c r="V285" s="11">
        <v>58562</v>
      </c>
      <c r="W285" s="11"/>
      <c r="X285" s="11"/>
      <c r="Y285" s="50">
        <v>77135</v>
      </c>
      <c r="Z285" s="10">
        <v>8000000000</v>
      </c>
      <c r="AA285" s="35" t="s">
        <v>46</v>
      </c>
      <c r="AB285" s="11">
        <v>8000000000</v>
      </c>
      <c r="AC285" s="11">
        <v>8000000000</v>
      </c>
      <c r="AD285" s="11">
        <v>4245300000</v>
      </c>
      <c r="AE285" s="11">
        <v>7762600000</v>
      </c>
      <c r="AF285" s="11"/>
      <c r="AG285" s="11"/>
      <c r="AH285" s="54">
        <v>7201580000</v>
      </c>
      <c r="AI285" s="56">
        <v>8166161623.8159552</v>
      </c>
      <c r="AJ285" s="30">
        <v>101927.1</v>
      </c>
      <c r="AK285" s="30">
        <v>6.3007122101213415</v>
      </c>
      <c r="AL285" s="30">
        <v>750.98542062399974</v>
      </c>
      <c r="AM285" s="31">
        <v>482292842.88819069</v>
      </c>
      <c r="AN285" s="30">
        <v>642213.32351225906</v>
      </c>
      <c r="AO285" s="10">
        <v>316000</v>
      </c>
      <c r="AP285" s="11" t="s">
        <v>46</v>
      </c>
      <c r="AQ285" s="11">
        <v>222570</v>
      </c>
      <c r="AR285" s="11">
        <v>158000</v>
      </c>
      <c r="AS285" s="11" t="s">
        <v>46</v>
      </c>
      <c r="AT285" s="11"/>
      <c r="AU285" s="32">
        <v>232190</v>
      </c>
      <c r="AV285" s="10">
        <v>30000</v>
      </c>
      <c r="AW285" s="11" t="s">
        <v>46</v>
      </c>
      <c r="AX285" s="11">
        <v>311000</v>
      </c>
      <c r="AY285" s="11" t="s">
        <v>46</v>
      </c>
      <c r="AZ285" s="11"/>
      <c r="BA285" s="32">
        <v>170500</v>
      </c>
      <c r="BB285" s="10" t="s">
        <v>46</v>
      </c>
      <c r="BC285" s="11">
        <v>3700000</v>
      </c>
      <c r="BD285" s="11" t="s">
        <v>46</v>
      </c>
      <c r="BE285" s="11"/>
      <c r="BF285" s="32">
        <v>3700000</v>
      </c>
      <c r="BG285" s="10">
        <v>1850000</v>
      </c>
      <c r="BH285" s="11" t="s">
        <v>46</v>
      </c>
      <c r="BI285" s="11" t="s">
        <v>46</v>
      </c>
      <c r="BJ285" s="11"/>
      <c r="BK285" s="35">
        <v>1850000</v>
      </c>
      <c r="BL285" s="13" t="s">
        <v>46</v>
      </c>
      <c r="BM285" s="14" t="s">
        <v>46</v>
      </c>
      <c r="BN285" s="14" t="s">
        <v>46</v>
      </c>
      <c r="BO285" s="14"/>
      <c r="BP285" s="37"/>
      <c r="BQ285" s="15" t="s">
        <v>46</v>
      </c>
      <c r="BR285" s="14" t="s">
        <v>37</v>
      </c>
      <c r="BS285" s="18">
        <v>2332200000</v>
      </c>
      <c r="BT285" s="10" t="s">
        <v>46</v>
      </c>
      <c r="BU285" s="40">
        <v>20100112215310</v>
      </c>
      <c r="BV285">
        <v>1</v>
      </c>
      <c r="BW285" t="s">
        <v>46</v>
      </c>
      <c r="BX285">
        <v>1</v>
      </c>
      <c r="BY285" t="s">
        <v>46</v>
      </c>
    </row>
    <row r="286" spans="1:77">
      <c r="A286">
        <v>276</v>
      </c>
      <c r="B286" s="9" t="s">
        <v>775</v>
      </c>
      <c r="C286" s="10" t="s">
        <v>41</v>
      </c>
      <c r="D286" s="11" t="s">
        <v>776</v>
      </c>
      <c r="E286" s="11" t="s">
        <v>348</v>
      </c>
      <c r="F286" s="11" t="s">
        <v>348</v>
      </c>
      <c r="G286" s="35">
        <v>73.649000000000001</v>
      </c>
      <c r="H286" s="35">
        <v>25.23</v>
      </c>
      <c r="I286" s="35">
        <v>4.5999999999999996</v>
      </c>
      <c r="J286" s="35">
        <v>5.39</v>
      </c>
      <c r="K286" s="12" t="s">
        <v>123</v>
      </c>
      <c r="L286" s="10" t="s">
        <v>46</v>
      </c>
      <c r="M286" s="11" t="s">
        <v>46</v>
      </c>
      <c r="N286" s="11">
        <v>50</v>
      </c>
      <c r="O286" s="11" t="s">
        <v>46</v>
      </c>
      <c r="P286" s="11"/>
      <c r="Q286" s="11"/>
      <c r="R286" s="45">
        <v>50</v>
      </c>
      <c r="S286" s="10" t="s">
        <v>46</v>
      </c>
      <c r="T286" s="11" t="s">
        <v>46</v>
      </c>
      <c r="U286" s="11">
        <v>2</v>
      </c>
      <c r="V286" s="11" t="s">
        <v>46</v>
      </c>
      <c r="W286" s="11"/>
      <c r="X286" s="11"/>
      <c r="Y286" s="50">
        <v>2</v>
      </c>
      <c r="Z286" s="10" t="s">
        <v>46</v>
      </c>
      <c r="AA286" s="35" t="s">
        <v>46</v>
      </c>
      <c r="AB286" s="11" t="s">
        <v>46</v>
      </c>
      <c r="AC286" s="11">
        <v>13000</v>
      </c>
      <c r="AD286" s="11" t="s">
        <v>46</v>
      </c>
      <c r="AE286" s="11" t="s">
        <v>46</v>
      </c>
      <c r="AF286" s="11"/>
      <c r="AG286" s="11"/>
      <c r="AH286" s="54">
        <v>13000</v>
      </c>
      <c r="AI286" s="56">
        <v>14741.223607820426</v>
      </c>
      <c r="AJ286" s="30">
        <v>90076.66</v>
      </c>
      <c r="AK286" s="30">
        <v>112.8947952529723</v>
      </c>
      <c r="AL286" s="30">
        <v>1526.0229810140377</v>
      </c>
      <c r="AM286" s="31">
        <v>15518411668.147697</v>
      </c>
      <c r="AN286" s="30">
        <v>10169186.0877716</v>
      </c>
      <c r="AO286" s="10" t="s">
        <v>46</v>
      </c>
      <c r="AP286" s="11" t="s">
        <v>46</v>
      </c>
      <c r="AQ286" s="11" t="s">
        <v>46</v>
      </c>
      <c r="AR286" s="11">
        <v>0</v>
      </c>
      <c r="AS286" s="11" t="s">
        <v>46</v>
      </c>
      <c r="AT286" s="11"/>
      <c r="AU286" s="32">
        <v>0</v>
      </c>
      <c r="AV286" s="10" t="s">
        <v>46</v>
      </c>
      <c r="AW286" s="11" t="s">
        <v>46</v>
      </c>
      <c r="AX286" s="11">
        <v>1</v>
      </c>
      <c r="AY286" s="11" t="s">
        <v>46</v>
      </c>
      <c r="AZ286" s="11"/>
      <c r="BA286" s="32">
        <v>1</v>
      </c>
      <c r="BB286" s="10" t="s">
        <v>46</v>
      </c>
      <c r="BC286" s="11" t="s">
        <v>46</v>
      </c>
      <c r="BD286" s="11" t="s">
        <v>46</v>
      </c>
      <c r="BE286" s="11"/>
      <c r="BF286" s="32"/>
      <c r="BG286" s="10" t="s">
        <v>46</v>
      </c>
      <c r="BH286" s="11" t="s">
        <v>46</v>
      </c>
      <c r="BI286" s="11" t="s">
        <v>46</v>
      </c>
      <c r="BJ286" s="11"/>
      <c r="BK286" s="35"/>
      <c r="BL286" s="13" t="s">
        <v>46</v>
      </c>
      <c r="BM286" s="14" t="s">
        <v>46</v>
      </c>
      <c r="BN286" s="14" t="s">
        <v>46</v>
      </c>
      <c r="BO286" s="14"/>
      <c r="BP286" s="37"/>
      <c r="BQ286" s="15" t="s">
        <v>46</v>
      </c>
      <c r="BT286" s="10"/>
      <c r="BU286" s="40">
        <v>20101109224620</v>
      </c>
      <c r="BV286">
        <v>1</v>
      </c>
      <c r="BW286" t="s">
        <v>46</v>
      </c>
      <c r="BX286">
        <v>1</v>
      </c>
      <c r="BY286" t="s">
        <v>46</v>
      </c>
    </row>
    <row r="287" spans="1:77">
      <c r="A287">
        <v>277</v>
      </c>
      <c r="B287" s="9" t="s">
        <v>777</v>
      </c>
      <c r="C287" s="10" t="s">
        <v>41</v>
      </c>
      <c r="D287" s="11" t="s">
        <v>778</v>
      </c>
      <c r="E287" s="11" t="s">
        <v>148</v>
      </c>
      <c r="F287" s="11" t="s">
        <v>148</v>
      </c>
      <c r="G287" s="35">
        <v>105.66800000000001</v>
      </c>
      <c r="H287" s="35">
        <v>30.268000000000001</v>
      </c>
      <c r="I287" s="35">
        <v>5.0999999999999996</v>
      </c>
      <c r="J287" s="35">
        <v>6.32</v>
      </c>
      <c r="K287" s="12" t="s">
        <v>1298</v>
      </c>
      <c r="L287" s="10">
        <v>200</v>
      </c>
      <c r="M287" s="11" t="s">
        <v>46</v>
      </c>
      <c r="N287" s="11">
        <v>16630</v>
      </c>
      <c r="O287" s="11" t="s">
        <v>46</v>
      </c>
      <c r="P287" s="11"/>
      <c r="Q287" s="11"/>
      <c r="R287" s="45">
        <v>8415</v>
      </c>
      <c r="S287" s="10">
        <v>200</v>
      </c>
      <c r="T287" s="11" t="s">
        <v>46</v>
      </c>
      <c r="U287" s="11">
        <v>118</v>
      </c>
      <c r="V287" s="11" t="s">
        <v>46</v>
      </c>
      <c r="W287" s="11"/>
      <c r="X287" s="11"/>
      <c r="Y287" s="50">
        <v>159</v>
      </c>
      <c r="Z287" s="10" t="s">
        <v>46</v>
      </c>
      <c r="AA287" s="35" t="s">
        <v>46</v>
      </c>
      <c r="AB287" s="11" t="s">
        <v>46</v>
      </c>
      <c r="AC287" s="11">
        <v>66560000</v>
      </c>
      <c r="AD287" s="11" t="s">
        <v>46</v>
      </c>
      <c r="AE287" s="11" t="s">
        <v>46</v>
      </c>
      <c r="AF287" s="11"/>
      <c r="AG287" s="11"/>
      <c r="AH287" s="54">
        <v>66560000</v>
      </c>
      <c r="AI287" s="56">
        <v>75475064.872040585</v>
      </c>
      <c r="AJ287" s="30">
        <v>368842.5</v>
      </c>
      <c r="AK287" s="30">
        <v>1.2332266327720884</v>
      </c>
      <c r="AL287" s="30">
        <v>5171.3489074340223</v>
      </c>
      <c r="AM287" s="31">
        <v>2352272831.1826515</v>
      </c>
      <c r="AN287" s="30">
        <v>454866.39429823903</v>
      </c>
      <c r="AO287" s="10">
        <v>1</v>
      </c>
      <c r="AP287" s="11" t="s">
        <v>46</v>
      </c>
      <c r="AQ287" s="11" t="s">
        <v>46</v>
      </c>
      <c r="AR287" s="11">
        <v>1</v>
      </c>
      <c r="AS287" s="11" t="s">
        <v>46</v>
      </c>
      <c r="AT287" s="11"/>
      <c r="AU287" s="32">
        <v>1</v>
      </c>
      <c r="AV287" s="10">
        <v>15</v>
      </c>
      <c r="AW287" s="11" t="s">
        <v>46</v>
      </c>
      <c r="AX287" s="11">
        <v>16</v>
      </c>
      <c r="AY287" s="11" t="s">
        <v>46</v>
      </c>
      <c r="AZ287" s="11"/>
      <c r="BA287" s="32">
        <v>15.5</v>
      </c>
      <c r="BB287" s="10" t="s">
        <v>46</v>
      </c>
      <c r="BC287" s="11" t="s">
        <v>46</v>
      </c>
      <c r="BD287" s="11" t="s">
        <v>46</v>
      </c>
      <c r="BE287" s="11"/>
      <c r="BF287" s="32"/>
      <c r="BG287" s="10">
        <v>4817</v>
      </c>
      <c r="BH287" s="11" t="s">
        <v>46</v>
      </c>
      <c r="BI287" s="11" t="s">
        <v>46</v>
      </c>
      <c r="BJ287" s="11"/>
      <c r="BK287" s="35">
        <v>4817</v>
      </c>
      <c r="BL287" s="13" t="s">
        <v>46</v>
      </c>
      <c r="BM287" s="14" t="s">
        <v>46</v>
      </c>
      <c r="BN287" s="14" t="s">
        <v>46</v>
      </c>
      <c r="BO287" s="14"/>
      <c r="BP287" s="37"/>
      <c r="BQ287" s="15" t="s">
        <v>46</v>
      </c>
      <c r="BT287" s="10"/>
      <c r="BU287" s="40">
        <v>20100130213658</v>
      </c>
      <c r="BV287">
        <v>1</v>
      </c>
      <c r="BW287" t="s">
        <v>46</v>
      </c>
      <c r="BX287">
        <v>1</v>
      </c>
      <c r="BY287" t="s">
        <v>46</v>
      </c>
    </row>
    <row r="288" spans="1:77">
      <c r="A288">
        <v>278</v>
      </c>
      <c r="B288" s="9" t="s">
        <v>779</v>
      </c>
      <c r="C288" s="10" t="s">
        <v>41</v>
      </c>
      <c r="D288" s="11" t="s">
        <v>780</v>
      </c>
      <c r="E288" s="11" t="s">
        <v>78</v>
      </c>
      <c r="F288" s="11" t="s">
        <v>78</v>
      </c>
      <c r="G288" s="35">
        <v>107.879</v>
      </c>
      <c r="H288" s="35">
        <v>-7.907</v>
      </c>
      <c r="I288" s="35">
        <v>5.0999999999999996</v>
      </c>
      <c r="J288" s="35">
        <v>3.7</v>
      </c>
      <c r="K288" s="12" t="s">
        <v>1298</v>
      </c>
      <c r="L288" s="10" t="s">
        <v>46</v>
      </c>
      <c r="M288" s="11">
        <v>0</v>
      </c>
      <c r="N288" s="11">
        <v>1</v>
      </c>
      <c r="O288" s="11" t="s">
        <v>46</v>
      </c>
      <c r="P288" s="11"/>
      <c r="Q288" s="11"/>
      <c r="R288" s="45">
        <v>0.5</v>
      </c>
      <c r="S288" s="10" t="s">
        <v>46</v>
      </c>
      <c r="T288" s="11">
        <v>6</v>
      </c>
      <c r="U288" s="11">
        <v>0</v>
      </c>
      <c r="V288" s="11" t="s">
        <v>46</v>
      </c>
      <c r="W288" s="11"/>
      <c r="X288" s="11"/>
      <c r="Y288" s="50">
        <v>3</v>
      </c>
      <c r="Z288" s="10" t="s">
        <v>46</v>
      </c>
      <c r="AA288" s="35" t="s">
        <v>46</v>
      </c>
      <c r="AB288" s="11" t="s">
        <v>46</v>
      </c>
      <c r="AC288" s="11">
        <v>45000</v>
      </c>
      <c r="AD288" s="11" t="s">
        <v>46</v>
      </c>
      <c r="AE288" s="11" t="s">
        <v>46</v>
      </c>
      <c r="AF288" s="11"/>
      <c r="AG288" s="11"/>
      <c r="AH288" s="54">
        <v>45000</v>
      </c>
      <c r="AI288" s="56">
        <v>51027.312488609161</v>
      </c>
      <c r="AJ288" s="30">
        <v>68199.22</v>
      </c>
      <c r="AK288" s="30">
        <v>552.69218339631595</v>
      </c>
      <c r="AL288" s="30">
        <v>3530.5010947688056</v>
      </c>
      <c r="AM288" s="31">
        <v>133075798454.48863</v>
      </c>
      <c r="AN288" s="30">
        <v>37693175.807725698</v>
      </c>
      <c r="AO288" s="10">
        <v>1</v>
      </c>
      <c r="AP288" s="11">
        <v>1</v>
      </c>
      <c r="AQ288" s="11" t="s">
        <v>46</v>
      </c>
      <c r="AR288" s="11">
        <v>1</v>
      </c>
      <c r="AS288" s="11" t="s">
        <v>46</v>
      </c>
      <c r="AT288" s="11"/>
      <c r="AU288" s="32">
        <v>1</v>
      </c>
      <c r="AV288" s="10">
        <v>2</v>
      </c>
      <c r="AW288" s="11">
        <v>2</v>
      </c>
      <c r="AX288" s="11">
        <v>2</v>
      </c>
      <c r="AY288" s="11" t="s">
        <v>46</v>
      </c>
      <c r="AZ288" s="11"/>
      <c r="BA288" s="32">
        <v>2</v>
      </c>
      <c r="BB288" s="10">
        <v>0</v>
      </c>
      <c r="BC288" s="11" t="s">
        <v>46</v>
      </c>
      <c r="BD288" s="11" t="s">
        <v>46</v>
      </c>
      <c r="BE288" s="11"/>
      <c r="BF288" s="32">
        <v>0</v>
      </c>
      <c r="BG288" s="10" t="s">
        <v>46</v>
      </c>
      <c r="BH288" s="11">
        <v>0</v>
      </c>
      <c r="BI288" s="11" t="s">
        <v>46</v>
      </c>
      <c r="BJ288" s="11"/>
      <c r="BK288" s="35">
        <v>0</v>
      </c>
      <c r="BL288" s="13" t="s">
        <v>46</v>
      </c>
      <c r="BM288" s="14">
        <v>0</v>
      </c>
      <c r="BN288" s="14" t="s">
        <v>46</v>
      </c>
      <c r="BO288" s="14"/>
      <c r="BP288" s="37">
        <v>0</v>
      </c>
      <c r="BQ288" s="15" t="s">
        <v>46</v>
      </c>
      <c r="BT288" s="10"/>
      <c r="BU288" s="40">
        <v>20100110002504</v>
      </c>
      <c r="BV288">
        <v>1</v>
      </c>
      <c r="BW288" t="s">
        <v>46</v>
      </c>
      <c r="BX288">
        <v>1</v>
      </c>
      <c r="BY288" t="s">
        <v>46</v>
      </c>
    </row>
    <row r="289" spans="1:77">
      <c r="A289">
        <v>279</v>
      </c>
      <c r="B289" s="9" t="s">
        <v>781</v>
      </c>
      <c r="C289" s="10" t="s">
        <v>41</v>
      </c>
      <c r="D289" s="11" t="s">
        <v>782</v>
      </c>
      <c r="E289" s="11" t="s">
        <v>177</v>
      </c>
      <c r="F289" s="11" t="s">
        <v>619</v>
      </c>
      <c r="G289" s="35">
        <v>48.3</v>
      </c>
      <c r="H289" s="35">
        <v>32.450000000000003</v>
      </c>
      <c r="I289" s="35">
        <v>5</v>
      </c>
      <c r="J289" s="35">
        <v>6.18</v>
      </c>
      <c r="K289" s="12" t="s">
        <v>1298</v>
      </c>
      <c r="L289" s="10">
        <v>150</v>
      </c>
      <c r="M289" s="11">
        <v>50</v>
      </c>
      <c r="N289" s="11" t="s">
        <v>46</v>
      </c>
      <c r="O289" s="11" t="s">
        <v>46</v>
      </c>
      <c r="P289" s="11"/>
      <c r="Q289" s="11"/>
      <c r="R289" s="45">
        <v>100</v>
      </c>
      <c r="S289" s="10" t="s">
        <v>46</v>
      </c>
      <c r="T289" s="11">
        <v>0</v>
      </c>
      <c r="U289" s="11">
        <v>2400</v>
      </c>
      <c r="V289" s="11" t="s">
        <v>46</v>
      </c>
      <c r="W289" s="11"/>
      <c r="X289" s="11"/>
      <c r="Y289" s="50">
        <v>1200</v>
      </c>
      <c r="Z289" s="10" t="s">
        <v>46</v>
      </c>
      <c r="AA289" s="35">
        <v>201457.23</v>
      </c>
      <c r="AB289" s="11" t="s">
        <v>46</v>
      </c>
      <c r="AC289" s="11">
        <v>8600000</v>
      </c>
      <c r="AD289" s="11" t="s">
        <v>46</v>
      </c>
      <c r="AE289" s="11" t="s">
        <v>46</v>
      </c>
      <c r="AF289" s="11"/>
      <c r="AG289" s="11"/>
      <c r="AH289" s="54">
        <v>4400728.6150000002</v>
      </c>
      <c r="AI289" s="56">
        <v>4990163.4270037608</v>
      </c>
      <c r="AJ289" s="30">
        <v>6880.0069999999996</v>
      </c>
      <c r="AK289" s="30">
        <v>144.09477258926177</v>
      </c>
      <c r="AL289" s="30">
        <v>7406.8156023807296</v>
      </c>
      <c r="AM289" s="31">
        <v>7342917330.65312</v>
      </c>
      <c r="AN289" s="30">
        <v>991373.04407752899</v>
      </c>
      <c r="AO289" s="10">
        <v>0</v>
      </c>
      <c r="AP289" s="11">
        <v>0</v>
      </c>
      <c r="AQ289" s="11" t="s">
        <v>46</v>
      </c>
      <c r="AR289" s="11">
        <v>0</v>
      </c>
      <c r="AS289" s="11" t="s">
        <v>46</v>
      </c>
      <c r="AT289" s="11"/>
      <c r="AU289" s="32">
        <v>0</v>
      </c>
      <c r="AV289" s="10" t="s">
        <v>46</v>
      </c>
      <c r="AW289" s="11">
        <v>0</v>
      </c>
      <c r="AX289" s="11" t="s">
        <v>46</v>
      </c>
      <c r="AY289" s="11" t="s">
        <v>46</v>
      </c>
      <c r="AZ289" s="11"/>
      <c r="BA289" s="32">
        <v>0</v>
      </c>
      <c r="BB289" s="10">
        <v>0</v>
      </c>
      <c r="BC289" s="11" t="s">
        <v>46</v>
      </c>
      <c r="BD289" s="11" t="s">
        <v>46</v>
      </c>
      <c r="BE289" s="11"/>
      <c r="BF289" s="32">
        <v>0</v>
      </c>
      <c r="BG289" s="10">
        <v>2000</v>
      </c>
      <c r="BH289" s="11">
        <v>0</v>
      </c>
      <c r="BI289" s="11" t="s">
        <v>46</v>
      </c>
      <c r="BJ289" s="11"/>
      <c r="BK289" s="35">
        <v>1000</v>
      </c>
      <c r="BL289" s="13" t="s">
        <v>46</v>
      </c>
      <c r="BM289" s="14">
        <v>0</v>
      </c>
      <c r="BN289" s="14" t="s">
        <v>46</v>
      </c>
      <c r="BO289" s="14"/>
      <c r="BP289" s="37">
        <v>0</v>
      </c>
      <c r="BQ289" s="15" t="s">
        <v>46</v>
      </c>
      <c r="BT289" s="10"/>
      <c r="BU289" s="40">
        <v>20100116202337</v>
      </c>
      <c r="BV289">
        <v>1</v>
      </c>
      <c r="BW289" t="s">
        <v>46</v>
      </c>
      <c r="BX289">
        <v>1</v>
      </c>
      <c r="BY289" t="s">
        <v>46</v>
      </c>
    </row>
    <row r="290" spans="1:77">
      <c r="A290">
        <v>280</v>
      </c>
      <c r="B290" s="9" t="s">
        <v>783</v>
      </c>
      <c r="C290" s="10" t="s">
        <v>41</v>
      </c>
      <c r="D290" s="11" t="s">
        <v>784</v>
      </c>
      <c r="E290" s="11" t="s">
        <v>45</v>
      </c>
      <c r="F290" s="11" t="s">
        <v>45</v>
      </c>
      <c r="G290" s="35">
        <v>-124.6925</v>
      </c>
      <c r="H290" s="35">
        <v>40.652000000000001</v>
      </c>
      <c r="I290" s="35">
        <v>6.5</v>
      </c>
      <c r="J290" s="35">
        <v>7.53</v>
      </c>
      <c r="K290" s="12" t="s">
        <v>1298</v>
      </c>
      <c r="L290" s="10" t="s">
        <v>46</v>
      </c>
      <c r="M290" s="11" t="s">
        <v>46</v>
      </c>
      <c r="N290" s="11">
        <v>453</v>
      </c>
      <c r="O290" s="11" t="s">
        <v>46</v>
      </c>
      <c r="P290" s="11"/>
      <c r="Q290" s="11"/>
      <c r="R290" s="45">
        <v>453</v>
      </c>
      <c r="S290" s="10" t="s">
        <v>46</v>
      </c>
      <c r="T290" s="11" t="s">
        <v>46</v>
      </c>
      <c r="U290" s="11">
        <v>11</v>
      </c>
      <c r="V290" s="11" t="s">
        <v>46</v>
      </c>
      <c r="W290" s="11"/>
      <c r="X290" s="11"/>
      <c r="Y290" s="50">
        <v>11</v>
      </c>
      <c r="Z290" s="10">
        <v>21800000</v>
      </c>
      <c r="AA290" s="35" t="s">
        <v>46</v>
      </c>
      <c r="AB290" s="11" t="s">
        <v>46</v>
      </c>
      <c r="AC290" s="11">
        <v>35950000</v>
      </c>
      <c r="AD290" s="11" t="s">
        <v>46</v>
      </c>
      <c r="AE290" s="11" t="s">
        <v>46</v>
      </c>
      <c r="AF290" s="11"/>
      <c r="AG290" s="11"/>
      <c r="AH290" s="54">
        <v>28875000</v>
      </c>
      <c r="AI290" s="56">
        <v>32742525.513524216</v>
      </c>
      <c r="AJ290" s="30">
        <v>70316.09</v>
      </c>
      <c r="AK290" s="30">
        <v>85.179528787580622</v>
      </c>
      <c r="AL290" s="30">
        <v>54854.822378052006</v>
      </c>
      <c r="AM290" s="31">
        <v>328552487561.25305</v>
      </c>
      <c r="AN290" s="30">
        <v>5989491.4123851098</v>
      </c>
      <c r="AO290" s="10">
        <v>0</v>
      </c>
      <c r="AP290" s="11" t="s">
        <v>46</v>
      </c>
      <c r="AQ290" s="11" t="s">
        <v>46</v>
      </c>
      <c r="AR290" s="11">
        <v>0</v>
      </c>
      <c r="AS290" s="11" t="s">
        <v>46</v>
      </c>
      <c r="AT290" s="11"/>
      <c r="AU290" s="32">
        <v>0</v>
      </c>
      <c r="AV290" s="10">
        <v>30</v>
      </c>
      <c r="AW290" s="11" t="s">
        <v>46</v>
      </c>
      <c r="AX290" s="11">
        <v>30</v>
      </c>
      <c r="AY290" s="11" t="s">
        <v>46</v>
      </c>
      <c r="AZ290" s="11"/>
      <c r="BA290" s="32">
        <v>30</v>
      </c>
      <c r="BB290" s="10" t="s">
        <v>46</v>
      </c>
      <c r="BC290" s="11" t="s">
        <v>46</v>
      </c>
      <c r="BD290" s="11" t="s">
        <v>46</v>
      </c>
      <c r="BE290" s="11"/>
      <c r="BF290" s="32"/>
      <c r="BG290" s="10">
        <v>40</v>
      </c>
      <c r="BH290" s="11" t="s">
        <v>46</v>
      </c>
      <c r="BI290" s="11" t="s">
        <v>46</v>
      </c>
      <c r="BJ290" s="11"/>
      <c r="BK290" s="35">
        <v>40</v>
      </c>
      <c r="BL290" s="13" t="s">
        <v>46</v>
      </c>
      <c r="BM290" s="14" t="s">
        <v>46</v>
      </c>
      <c r="BN290" s="14" t="s">
        <v>46</v>
      </c>
      <c r="BO290" s="14"/>
      <c r="BP290" s="37"/>
      <c r="BQ290" s="15" t="s">
        <v>46</v>
      </c>
      <c r="BT290" s="10"/>
      <c r="BU290" s="40">
        <v>20100110002739</v>
      </c>
      <c r="BV290">
        <v>1</v>
      </c>
      <c r="BW290" t="s">
        <v>46</v>
      </c>
      <c r="BX290">
        <v>1</v>
      </c>
      <c r="BY290" t="s">
        <v>46</v>
      </c>
    </row>
    <row r="291" spans="1:77">
      <c r="A291">
        <v>281</v>
      </c>
      <c r="B291" s="9" t="s">
        <v>785</v>
      </c>
      <c r="C291" s="10" t="s">
        <v>41</v>
      </c>
      <c r="D291" s="11" t="s">
        <v>786</v>
      </c>
      <c r="E291" s="11" t="s">
        <v>177</v>
      </c>
      <c r="F291" s="11" t="s">
        <v>421</v>
      </c>
      <c r="G291" s="35">
        <v>59.317</v>
      </c>
      <c r="H291" s="35">
        <v>35.220999999999997</v>
      </c>
      <c r="I291" s="35">
        <v>5.5</v>
      </c>
      <c r="J291" s="35">
        <v>6.69</v>
      </c>
      <c r="K291" s="12" t="s">
        <v>1298</v>
      </c>
      <c r="L291" s="10" t="s">
        <v>46</v>
      </c>
      <c r="M291" s="11">
        <v>0</v>
      </c>
      <c r="N291" s="11">
        <v>5200</v>
      </c>
      <c r="O291" s="11" t="s">
        <v>46</v>
      </c>
      <c r="P291" s="11"/>
      <c r="Q291" s="11"/>
      <c r="R291" s="45">
        <v>2600</v>
      </c>
      <c r="S291" s="10" t="s">
        <v>46</v>
      </c>
      <c r="T291" s="11">
        <v>0</v>
      </c>
      <c r="U291" s="11" t="s">
        <v>46</v>
      </c>
      <c r="V291" s="11" t="s">
        <v>46</v>
      </c>
      <c r="W291" s="11"/>
      <c r="X291" s="11"/>
      <c r="Y291" s="50">
        <v>0</v>
      </c>
      <c r="Z291" s="10" t="s">
        <v>46</v>
      </c>
      <c r="AA291" s="35">
        <v>4029.14</v>
      </c>
      <c r="AB291" s="11" t="s">
        <v>46</v>
      </c>
      <c r="AC291" s="11">
        <v>15020000</v>
      </c>
      <c r="AD291" s="11" t="s">
        <v>46</v>
      </c>
      <c r="AE291" s="11" t="s">
        <v>46</v>
      </c>
      <c r="AF291" s="11"/>
      <c r="AG291" s="11"/>
      <c r="AH291" s="54">
        <v>7512014.5700000003</v>
      </c>
      <c r="AI291" s="56">
        <v>8518175.8862750009</v>
      </c>
      <c r="AJ291" s="30">
        <v>386669.5</v>
      </c>
      <c r="AK291" s="30">
        <v>0.59068828324161593</v>
      </c>
      <c r="AL291" s="30">
        <v>7406.8156023807296</v>
      </c>
      <c r="AM291" s="31">
        <v>1691725150.5879409</v>
      </c>
      <c r="AN291" s="30">
        <v>228401.14313689401</v>
      </c>
      <c r="AO291" s="10">
        <v>0</v>
      </c>
      <c r="AP291" s="11">
        <v>0</v>
      </c>
      <c r="AQ291" s="11">
        <v>0</v>
      </c>
      <c r="AR291" s="11">
        <v>0</v>
      </c>
      <c r="AS291" s="11" t="s">
        <v>46</v>
      </c>
      <c r="AT291" s="11"/>
      <c r="AU291" s="32">
        <v>0</v>
      </c>
      <c r="AV291" s="10">
        <v>274</v>
      </c>
      <c r="AW291" s="11">
        <v>170</v>
      </c>
      <c r="AX291" s="11">
        <v>284</v>
      </c>
      <c r="AY291" s="11" t="s">
        <v>46</v>
      </c>
      <c r="AZ291" s="11"/>
      <c r="BA291" s="32">
        <v>242.66666666666666</v>
      </c>
      <c r="BB291" s="10">
        <v>0</v>
      </c>
      <c r="BC291" s="11">
        <v>274</v>
      </c>
      <c r="BD291" s="11" t="s">
        <v>46</v>
      </c>
      <c r="BE291" s="11"/>
      <c r="BF291" s="32">
        <v>137</v>
      </c>
      <c r="BG291" s="10">
        <v>2000</v>
      </c>
      <c r="BH291" s="11">
        <v>0</v>
      </c>
      <c r="BI291" s="11" t="s">
        <v>46</v>
      </c>
      <c r="BJ291" s="11"/>
      <c r="BK291" s="35">
        <v>1000</v>
      </c>
      <c r="BL291" s="13" t="s">
        <v>46</v>
      </c>
      <c r="BM291" s="14">
        <v>0</v>
      </c>
      <c r="BN291" s="14" t="s">
        <v>46</v>
      </c>
      <c r="BO291" s="14"/>
      <c r="BP291" s="37">
        <v>0</v>
      </c>
      <c r="BQ291" s="15" t="s">
        <v>46</v>
      </c>
      <c r="BT291" s="10"/>
      <c r="BU291" s="40">
        <v>20100730135012</v>
      </c>
      <c r="BV291">
        <v>1</v>
      </c>
      <c r="BW291" t="s">
        <v>46</v>
      </c>
      <c r="BX291">
        <v>1</v>
      </c>
      <c r="BY291" t="s">
        <v>46</v>
      </c>
    </row>
    <row r="292" spans="1:77">
      <c r="A292">
        <v>282</v>
      </c>
      <c r="B292" s="9" t="s">
        <v>787</v>
      </c>
      <c r="C292" s="10" t="s">
        <v>41</v>
      </c>
      <c r="D292" s="11" t="s">
        <v>788</v>
      </c>
      <c r="E292" s="11" t="s">
        <v>177</v>
      </c>
      <c r="F292" s="11" t="s">
        <v>177</v>
      </c>
      <c r="G292" s="35">
        <v>56.811999999999998</v>
      </c>
      <c r="H292" s="35">
        <v>29.702999999999999</v>
      </c>
      <c r="I292" s="35">
        <v>5.4</v>
      </c>
      <c r="J292" s="35">
        <v>6.49</v>
      </c>
      <c r="K292" s="12" t="s">
        <v>123</v>
      </c>
      <c r="L292" s="10" t="s">
        <v>46</v>
      </c>
      <c r="M292" s="11">
        <v>2000</v>
      </c>
      <c r="N292" s="11">
        <v>700</v>
      </c>
      <c r="O292" s="11" t="s">
        <v>46</v>
      </c>
      <c r="P292" s="11"/>
      <c r="Q292" s="11"/>
      <c r="R292" s="45">
        <v>1350</v>
      </c>
      <c r="S292" s="10" t="s">
        <v>46</v>
      </c>
      <c r="T292" s="11">
        <v>0</v>
      </c>
      <c r="U292" s="11">
        <v>0</v>
      </c>
      <c r="V292" s="11" t="s">
        <v>46</v>
      </c>
      <c r="W292" s="11"/>
      <c r="X292" s="11"/>
      <c r="Y292" s="50">
        <v>0</v>
      </c>
      <c r="Z292" s="10" t="s">
        <v>46</v>
      </c>
      <c r="AA292" s="35">
        <v>8058289.3600000003</v>
      </c>
      <c r="AB292" s="11" t="s">
        <v>46</v>
      </c>
      <c r="AC292" s="11">
        <v>12020000</v>
      </c>
      <c r="AD292" s="11" t="s">
        <v>46</v>
      </c>
      <c r="AE292" s="11" t="s">
        <v>46</v>
      </c>
      <c r="AF292" s="11"/>
      <c r="AG292" s="11"/>
      <c r="AH292" s="54">
        <v>10039144.68</v>
      </c>
      <c r="AI292" s="56">
        <v>11383790.504549295</v>
      </c>
      <c r="AJ292" s="30">
        <v>37880.519999999997</v>
      </c>
      <c r="AK292" s="30">
        <v>104.87092030293883</v>
      </c>
      <c r="AL292" s="30">
        <v>7406.8156023807296</v>
      </c>
      <c r="AM292" s="31">
        <v>29424056378.689106</v>
      </c>
      <c r="AN292" s="30">
        <v>3972564.9939538799</v>
      </c>
      <c r="AO292" s="10" t="s">
        <v>46</v>
      </c>
      <c r="AP292" s="11">
        <v>0</v>
      </c>
      <c r="AQ292" s="11" t="s">
        <v>46</v>
      </c>
      <c r="AR292" s="11">
        <v>1</v>
      </c>
      <c r="AS292" s="11" t="s">
        <v>46</v>
      </c>
      <c r="AT292" s="11"/>
      <c r="AU292" s="32">
        <v>0.5</v>
      </c>
      <c r="AV292" s="10" t="s">
        <v>46</v>
      </c>
      <c r="AW292" s="11">
        <v>0</v>
      </c>
      <c r="AX292" s="11">
        <v>30</v>
      </c>
      <c r="AY292" s="11" t="s">
        <v>46</v>
      </c>
      <c r="AZ292" s="11"/>
      <c r="BA292" s="32">
        <v>15</v>
      </c>
      <c r="BB292" s="10">
        <v>0</v>
      </c>
      <c r="BC292" s="11" t="s">
        <v>46</v>
      </c>
      <c r="BD292" s="11" t="s">
        <v>46</v>
      </c>
      <c r="BE292" s="11"/>
      <c r="BF292" s="32">
        <v>0</v>
      </c>
      <c r="BG292" s="10">
        <v>1800</v>
      </c>
      <c r="BH292" s="11">
        <v>0</v>
      </c>
      <c r="BI292" s="11" t="s">
        <v>46</v>
      </c>
      <c r="BJ292" s="11"/>
      <c r="BK292" s="35">
        <v>900</v>
      </c>
      <c r="BL292" s="13" t="s">
        <v>46</v>
      </c>
      <c r="BM292" s="14">
        <v>0</v>
      </c>
      <c r="BN292" s="14" t="s">
        <v>46</v>
      </c>
      <c r="BO292" s="14"/>
      <c r="BP292" s="37">
        <v>0</v>
      </c>
      <c r="BQ292" s="15" t="s">
        <v>46</v>
      </c>
      <c r="BT292" s="10"/>
      <c r="BU292" s="40">
        <v>20100731065257</v>
      </c>
      <c r="BV292">
        <v>1</v>
      </c>
      <c r="BW292" t="s">
        <v>46</v>
      </c>
      <c r="BX292">
        <v>1</v>
      </c>
      <c r="BY292" t="s">
        <v>46</v>
      </c>
    </row>
    <row r="293" spans="1:77">
      <c r="A293">
        <v>283</v>
      </c>
      <c r="B293" s="9" t="s">
        <v>789</v>
      </c>
      <c r="C293" s="10" t="s">
        <v>41</v>
      </c>
      <c r="D293" s="11" t="s">
        <v>790</v>
      </c>
      <c r="E293" s="11" t="s">
        <v>78</v>
      </c>
      <c r="F293" s="11" t="s">
        <v>78</v>
      </c>
      <c r="G293" s="35">
        <v>136.54300000000001</v>
      </c>
      <c r="H293" s="35">
        <v>-2.1739999999999999</v>
      </c>
      <c r="I293" s="35">
        <v>7</v>
      </c>
      <c r="J293" s="35">
        <v>7.45</v>
      </c>
      <c r="K293" s="12" t="s">
        <v>1298</v>
      </c>
      <c r="L293" s="10" t="s">
        <v>46</v>
      </c>
      <c r="M293" s="11">
        <v>1128</v>
      </c>
      <c r="N293" s="11">
        <v>1058</v>
      </c>
      <c r="O293" s="11" t="s">
        <v>46</v>
      </c>
      <c r="P293" s="11"/>
      <c r="Q293" s="11"/>
      <c r="R293" s="45">
        <v>1093</v>
      </c>
      <c r="S293" s="10">
        <v>2556</v>
      </c>
      <c r="T293" s="11">
        <v>3184</v>
      </c>
      <c r="U293" s="11">
        <v>3297</v>
      </c>
      <c r="V293" s="11" t="s">
        <v>46</v>
      </c>
      <c r="W293" s="11"/>
      <c r="X293" s="11"/>
      <c r="Y293" s="50">
        <v>3012.3333333333335</v>
      </c>
      <c r="Z293" s="10" t="s">
        <v>46</v>
      </c>
      <c r="AA293" s="35">
        <v>2255122.9299999997</v>
      </c>
      <c r="AB293" s="11" t="s">
        <v>46</v>
      </c>
      <c r="AC293" s="11">
        <v>85200000</v>
      </c>
      <c r="AD293" s="11" t="s">
        <v>46</v>
      </c>
      <c r="AE293" s="11" t="s">
        <v>46</v>
      </c>
      <c r="AF293" s="11"/>
      <c r="AG293" s="11"/>
      <c r="AH293" s="54">
        <v>43727561.465000004</v>
      </c>
      <c r="AI293" s="56">
        <v>49584443.183098212</v>
      </c>
      <c r="AJ293" s="30">
        <v>2504.9789999999998</v>
      </c>
      <c r="AK293" s="30">
        <v>391.30927392609442</v>
      </c>
      <c r="AL293" s="30">
        <v>3530.5010947688056</v>
      </c>
      <c r="AM293" s="31">
        <v>3460673127.1988835</v>
      </c>
      <c r="AN293" s="30">
        <v>980221.51369011402</v>
      </c>
      <c r="AO293" s="10">
        <v>17</v>
      </c>
      <c r="AP293" s="11">
        <v>18</v>
      </c>
      <c r="AQ293" s="11" t="s">
        <v>46</v>
      </c>
      <c r="AR293" s="11">
        <v>19</v>
      </c>
      <c r="AS293" s="11" t="s">
        <v>46</v>
      </c>
      <c r="AT293" s="11"/>
      <c r="AU293" s="32">
        <v>18</v>
      </c>
      <c r="AV293" s="10" t="s">
        <v>46</v>
      </c>
      <c r="AW293" s="11">
        <v>245</v>
      </c>
      <c r="AX293" s="11">
        <v>150</v>
      </c>
      <c r="AY293" s="11" t="s">
        <v>46</v>
      </c>
      <c r="AZ293" s="11"/>
      <c r="BA293" s="32">
        <v>197.5</v>
      </c>
      <c r="BB293" s="10">
        <v>0</v>
      </c>
      <c r="BC293" s="11" t="s">
        <v>46</v>
      </c>
      <c r="BD293" s="11" t="s">
        <v>46</v>
      </c>
      <c r="BE293" s="11"/>
      <c r="BF293" s="32">
        <v>0</v>
      </c>
      <c r="BG293" s="10">
        <v>4702</v>
      </c>
      <c r="BH293" s="11">
        <v>4702</v>
      </c>
      <c r="BI293" s="11" t="s">
        <v>46</v>
      </c>
      <c r="BJ293" s="11"/>
      <c r="BK293" s="35">
        <v>4702</v>
      </c>
      <c r="BL293" s="13" t="s">
        <v>46</v>
      </c>
      <c r="BM293" s="14">
        <v>0</v>
      </c>
      <c r="BN293" s="14" t="s">
        <v>46</v>
      </c>
      <c r="BO293" s="14"/>
      <c r="BP293" s="37">
        <v>0</v>
      </c>
      <c r="BQ293" s="15" t="s">
        <v>46</v>
      </c>
      <c r="BT293" s="10"/>
      <c r="BU293" s="40">
        <v>20100616031627</v>
      </c>
      <c r="BV293">
        <v>1</v>
      </c>
      <c r="BW293" t="s">
        <v>46</v>
      </c>
      <c r="BX293">
        <v>1</v>
      </c>
      <c r="BY293" t="s">
        <v>46</v>
      </c>
    </row>
    <row r="294" spans="1:77">
      <c r="A294">
        <v>284</v>
      </c>
      <c r="B294" s="9" t="s">
        <v>791</v>
      </c>
      <c r="C294" s="10" t="s">
        <v>41</v>
      </c>
      <c r="D294" s="11" t="s">
        <v>792</v>
      </c>
      <c r="E294" s="11" t="s">
        <v>45</v>
      </c>
      <c r="F294" s="11" t="s">
        <v>110</v>
      </c>
      <c r="G294" s="35">
        <v>-115.9213</v>
      </c>
      <c r="H294" s="35">
        <v>32.700200000000002</v>
      </c>
      <c r="I294" s="35">
        <v>5.7</v>
      </c>
      <c r="J294" s="35">
        <v>7.83</v>
      </c>
      <c r="K294" s="12" t="s">
        <v>1298</v>
      </c>
      <c r="L294" s="10" t="s">
        <v>46</v>
      </c>
      <c r="M294" s="11" t="s">
        <v>46</v>
      </c>
      <c r="N294" s="11">
        <v>50</v>
      </c>
      <c r="O294" s="11" t="s">
        <v>46</v>
      </c>
      <c r="P294" s="11"/>
      <c r="Q294" s="11"/>
      <c r="R294" s="45">
        <v>50</v>
      </c>
      <c r="S294" s="10" t="s">
        <v>46</v>
      </c>
      <c r="T294" s="11" t="s">
        <v>46</v>
      </c>
      <c r="U294" s="11">
        <v>0</v>
      </c>
      <c r="V294" s="11" t="s">
        <v>46</v>
      </c>
      <c r="W294" s="11"/>
      <c r="X294" s="11"/>
      <c r="Y294" s="50">
        <v>0</v>
      </c>
      <c r="Z294" s="10" t="s">
        <v>46</v>
      </c>
      <c r="AA294" s="35" t="s">
        <v>46</v>
      </c>
      <c r="AB294" s="11" t="s">
        <v>46</v>
      </c>
      <c r="AC294" s="11">
        <v>90000</v>
      </c>
      <c r="AD294" s="11" t="s">
        <v>46</v>
      </c>
      <c r="AE294" s="11" t="s">
        <v>46</v>
      </c>
      <c r="AF294" s="11"/>
      <c r="AG294" s="11"/>
      <c r="AH294" s="54">
        <v>90000</v>
      </c>
      <c r="AI294" s="56">
        <v>102054.62497721832</v>
      </c>
      <c r="AJ294" s="30">
        <v>5466.3890000000001</v>
      </c>
      <c r="AK294" s="30">
        <v>3355.2280265201766</v>
      </c>
      <c r="AL294" s="30">
        <v>54854.822378052006</v>
      </c>
      <c r="AM294" s="31">
        <v>1006091286626.8964</v>
      </c>
      <c r="AN294" s="30">
        <v>18340981.576661602</v>
      </c>
      <c r="AO294" s="10">
        <v>0</v>
      </c>
      <c r="AP294" s="11" t="s">
        <v>46</v>
      </c>
      <c r="AQ294" s="11" t="s">
        <v>46</v>
      </c>
      <c r="AR294" s="11">
        <v>0</v>
      </c>
      <c r="AS294" s="11" t="s">
        <v>46</v>
      </c>
      <c r="AT294" s="11"/>
      <c r="AU294" s="32">
        <v>0</v>
      </c>
      <c r="AV294" s="10" t="s">
        <v>46</v>
      </c>
      <c r="AW294" s="11" t="s">
        <v>46</v>
      </c>
      <c r="AX294" s="11" t="s">
        <v>46</v>
      </c>
      <c r="AY294" s="11" t="s">
        <v>46</v>
      </c>
      <c r="AZ294" s="11"/>
      <c r="BA294" s="32"/>
      <c r="BB294" s="10" t="s">
        <v>46</v>
      </c>
      <c r="BC294" s="11" t="s">
        <v>46</v>
      </c>
      <c r="BD294" s="11" t="s">
        <v>46</v>
      </c>
      <c r="BE294" s="11"/>
      <c r="BF294" s="32"/>
      <c r="BG294" s="10" t="s">
        <v>46</v>
      </c>
      <c r="BH294" s="11" t="s">
        <v>46</v>
      </c>
      <c r="BI294" s="11" t="s">
        <v>46</v>
      </c>
      <c r="BJ294" s="11"/>
      <c r="BK294" s="35"/>
      <c r="BL294" s="13" t="s">
        <v>46</v>
      </c>
      <c r="BM294" s="14" t="s">
        <v>46</v>
      </c>
      <c r="BN294" s="14" t="s">
        <v>46</v>
      </c>
      <c r="BO294" s="14"/>
      <c r="BP294" s="37"/>
      <c r="BQ294" s="15" t="s">
        <v>46</v>
      </c>
      <c r="BT294" s="10"/>
      <c r="BU294" s="40">
        <v>20100615042658</v>
      </c>
      <c r="BV294">
        <v>1</v>
      </c>
      <c r="BW294" t="s">
        <v>46</v>
      </c>
      <c r="BX294">
        <v>1</v>
      </c>
      <c r="BY294" t="s">
        <v>46</v>
      </c>
    </row>
    <row r="295" spans="1:77">
      <c r="A295">
        <v>285</v>
      </c>
      <c r="B295" s="9" t="s">
        <v>793</v>
      </c>
      <c r="C295" s="10" t="s">
        <v>41</v>
      </c>
      <c r="D295" s="11" t="s">
        <v>794</v>
      </c>
      <c r="E295" s="11" t="s">
        <v>78</v>
      </c>
      <c r="F295" s="11" t="s">
        <v>78</v>
      </c>
      <c r="G295" s="35">
        <v>96.018000000000001</v>
      </c>
      <c r="H295" s="35">
        <v>3.7480000000000002</v>
      </c>
      <c r="I295" s="35">
        <v>7.2</v>
      </c>
      <c r="J295" s="35">
        <v>6.58</v>
      </c>
      <c r="K295" s="12" t="s">
        <v>1298</v>
      </c>
      <c r="L295" s="10" t="s">
        <v>46</v>
      </c>
      <c r="M295" s="11">
        <v>0</v>
      </c>
      <c r="N295" s="11">
        <v>20</v>
      </c>
      <c r="O295" s="11" t="s">
        <v>46</v>
      </c>
      <c r="P295" s="11"/>
      <c r="Q295" s="11"/>
      <c r="R295" s="45">
        <v>10</v>
      </c>
      <c r="S295" s="10" t="s">
        <v>46</v>
      </c>
      <c r="T295" s="11">
        <v>7</v>
      </c>
      <c r="U295" s="11">
        <v>3</v>
      </c>
      <c r="V295" s="11" t="s">
        <v>46</v>
      </c>
      <c r="W295" s="11"/>
      <c r="X295" s="11"/>
      <c r="Y295" s="50">
        <v>5</v>
      </c>
      <c r="Z295" s="10" t="s">
        <v>46</v>
      </c>
      <c r="AA295" s="35">
        <v>98603.26</v>
      </c>
      <c r="AB295" s="11" t="s">
        <v>46</v>
      </c>
      <c r="AC295" s="11">
        <v>45000</v>
      </c>
      <c r="AD295" s="11" t="s">
        <v>46</v>
      </c>
      <c r="AE295" s="11" t="s">
        <v>46</v>
      </c>
      <c r="AF295" s="11"/>
      <c r="AG295" s="11"/>
      <c r="AH295" s="54">
        <v>71801.63</v>
      </c>
      <c r="AI295" s="56">
        <v>81418.760248922103</v>
      </c>
      <c r="AJ295" s="30">
        <v>4392.6880000000001</v>
      </c>
      <c r="AK295" s="30">
        <v>2818.9336799120492</v>
      </c>
      <c r="AL295" s="30">
        <v>3530.5010947688056</v>
      </c>
      <c r="AM295" s="31">
        <v>43717122308.629364</v>
      </c>
      <c r="AN295" s="30">
        <v>12382696.1485455</v>
      </c>
      <c r="AO295" s="10">
        <v>0</v>
      </c>
      <c r="AP295" s="11">
        <v>0</v>
      </c>
      <c r="AQ295" s="11" t="s">
        <v>46</v>
      </c>
      <c r="AR295" s="11">
        <v>0</v>
      </c>
      <c r="AS295" s="11" t="s">
        <v>46</v>
      </c>
      <c r="AT295" s="11"/>
      <c r="AU295" s="32">
        <v>0</v>
      </c>
      <c r="AV295" s="10" t="s">
        <v>46</v>
      </c>
      <c r="AW295" s="11">
        <v>9</v>
      </c>
      <c r="AX295" s="11">
        <v>3</v>
      </c>
      <c r="AY295" s="11" t="s">
        <v>46</v>
      </c>
      <c r="AZ295" s="11"/>
      <c r="BA295" s="32">
        <v>6</v>
      </c>
      <c r="BB295" s="10">
        <v>0</v>
      </c>
      <c r="BC295" s="11" t="s">
        <v>46</v>
      </c>
      <c r="BD295" s="11" t="s">
        <v>46</v>
      </c>
      <c r="BE295" s="11"/>
      <c r="BF295" s="32">
        <v>0</v>
      </c>
      <c r="BG295" s="10" t="s">
        <v>46</v>
      </c>
      <c r="BH295" s="11">
        <v>0</v>
      </c>
      <c r="BI295" s="11" t="s">
        <v>46</v>
      </c>
      <c r="BJ295" s="11"/>
      <c r="BK295" s="35">
        <v>0</v>
      </c>
      <c r="BL295" s="13" t="s">
        <v>46</v>
      </c>
      <c r="BM295" s="14">
        <v>0</v>
      </c>
      <c r="BN295" s="14" t="s">
        <v>46</v>
      </c>
      <c r="BO295" s="14"/>
      <c r="BP295" s="37">
        <v>0</v>
      </c>
      <c r="BQ295" s="15" t="s">
        <v>46</v>
      </c>
      <c r="BT295" s="10"/>
      <c r="BU295" s="40">
        <v>20100509055941</v>
      </c>
      <c r="BV295">
        <v>1</v>
      </c>
      <c r="BW295" t="s">
        <v>46</v>
      </c>
      <c r="BX295">
        <v>1</v>
      </c>
      <c r="BY295" t="s">
        <v>46</v>
      </c>
    </row>
    <row r="296" spans="1:77">
      <c r="A296">
        <v>286</v>
      </c>
      <c r="B296" s="9" t="s">
        <v>795</v>
      </c>
      <c r="C296" s="10" t="s">
        <v>41</v>
      </c>
      <c r="D296" s="11" t="s">
        <v>796</v>
      </c>
      <c r="E296" s="11" t="s">
        <v>119</v>
      </c>
      <c r="F296" s="11" t="s">
        <v>110</v>
      </c>
      <c r="G296" s="35">
        <v>-115.267</v>
      </c>
      <c r="H296" s="35">
        <v>32.299999999999997</v>
      </c>
      <c r="I296" s="35">
        <v>7.2</v>
      </c>
      <c r="J296" s="35">
        <v>9.1999999999999993</v>
      </c>
      <c r="K296" s="12" t="s">
        <v>1298</v>
      </c>
      <c r="L296" s="10" t="s">
        <v>46</v>
      </c>
      <c r="M296" s="11">
        <v>6375</v>
      </c>
      <c r="N296" s="11" t="s">
        <v>46</v>
      </c>
      <c r="O296" s="11" t="s">
        <v>46</v>
      </c>
      <c r="P296" s="11"/>
      <c r="Q296" s="11"/>
      <c r="R296" s="45">
        <v>6375</v>
      </c>
      <c r="S296" s="10" t="s">
        <v>46</v>
      </c>
      <c r="T296" s="11">
        <v>2160</v>
      </c>
      <c r="U296" s="11">
        <v>10000</v>
      </c>
      <c r="V296" s="11" t="s">
        <v>46</v>
      </c>
      <c r="W296" s="11"/>
      <c r="X296" s="11"/>
      <c r="Y296" s="50">
        <v>6080</v>
      </c>
      <c r="Z296" s="10">
        <v>1150000000</v>
      </c>
      <c r="AA296" s="35">
        <v>149757978.47999999</v>
      </c>
      <c r="AB296" s="11">
        <v>1150000000</v>
      </c>
      <c r="AC296" s="11">
        <v>1145500000</v>
      </c>
      <c r="AD296" s="11" t="s">
        <v>46</v>
      </c>
      <c r="AE296" s="11" t="s">
        <v>46</v>
      </c>
      <c r="AF296" s="11"/>
      <c r="AG296" s="11"/>
      <c r="AH296" s="54">
        <v>898814494.62</v>
      </c>
      <c r="AI296" s="56">
        <v>1019201957.4725791</v>
      </c>
      <c r="AJ296" s="30">
        <v>3788.8530000000001</v>
      </c>
      <c r="AK296" s="30">
        <v>3811.2223778728016</v>
      </c>
      <c r="AL296" s="30">
        <v>10224.124804199393</v>
      </c>
      <c r="AM296" s="31">
        <v>147638011733.65594</v>
      </c>
      <c r="AN296" s="30">
        <v>14440161.340070499</v>
      </c>
      <c r="AO296" s="10">
        <v>2</v>
      </c>
      <c r="AP296" s="11">
        <v>4</v>
      </c>
      <c r="AQ296" s="11">
        <v>2</v>
      </c>
      <c r="AR296" s="11">
        <v>3</v>
      </c>
      <c r="AS296" s="11" t="s">
        <v>46</v>
      </c>
      <c r="AT296" s="11"/>
      <c r="AU296" s="32">
        <v>2.75</v>
      </c>
      <c r="AV296" s="10">
        <v>233</v>
      </c>
      <c r="AW296" s="11">
        <v>232</v>
      </c>
      <c r="AX296" s="11">
        <v>253</v>
      </c>
      <c r="AY296" s="11" t="s">
        <v>46</v>
      </c>
      <c r="AZ296" s="11"/>
      <c r="BA296" s="32">
        <v>239.33333333333334</v>
      </c>
      <c r="BB296" s="10">
        <v>44600</v>
      </c>
      <c r="BC296" s="11">
        <v>25232</v>
      </c>
      <c r="BD296" s="11" t="s">
        <v>46</v>
      </c>
      <c r="BE296" s="11"/>
      <c r="BF296" s="32">
        <v>34916</v>
      </c>
      <c r="BG296" s="10">
        <v>25000</v>
      </c>
      <c r="BH296" s="11">
        <v>0</v>
      </c>
      <c r="BI296" s="11" t="s">
        <v>46</v>
      </c>
      <c r="BJ296" s="11"/>
      <c r="BK296" s="35">
        <v>12500</v>
      </c>
      <c r="BL296" s="13" t="s">
        <v>46</v>
      </c>
      <c r="BM296" s="14">
        <v>0</v>
      </c>
      <c r="BN296" s="14" t="s">
        <v>46</v>
      </c>
      <c r="BO296" s="14"/>
      <c r="BP296" s="37">
        <v>0</v>
      </c>
      <c r="BQ296" s="15" t="s">
        <v>46</v>
      </c>
      <c r="BT296" s="10" t="s">
        <v>46</v>
      </c>
      <c r="BU296" s="40">
        <v>20100404224043</v>
      </c>
      <c r="BV296">
        <v>1</v>
      </c>
      <c r="BW296" t="s">
        <v>46</v>
      </c>
      <c r="BX296">
        <v>1</v>
      </c>
      <c r="BY296" t="s">
        <v>46</v>
      </c>
    </row>
    <row r="297" spans="1:77">
      <c r="A297">
        <v>287</v>
      </c>
      <c r="B297" s="9" t="s">
        <v>797</v>
      </c>
      <c r="C297" s="10" t="s">
        <v>41</v>
      </c>
      <c r="D297" s="11" t="s">
        <v>798</v>
      </c>
      <c r="E297" s="11" t="s">
        <v>205</v>
      </c>
      <c r="F297" s="11" t="s">
        <v>206</v>
      </c>
      <c r="G297" s="35">
        <v>80.427999999999997</v>
      </c>
      <c r="H297" s="35">
        <v>29.872</v>
      </c>
      <c r="I297" s="35">
        <v>5.2</v>
      </c>
      <c r="J297" s="35">
        <v>4.17</v>
      </c>
      <c r="K297" s="12" t="s">
        <v>1298</v>
      </c>
      <c r="L297" s="10" t="s">
        <v>46</v>
      </c>
      <c r="M297" s="11" t="s">
        <v>46</v>
      </c>
      <c r="N297" s="11">
        <v>7</v>
      </c>
      <c r="O297" s="11" t="s">
        <v>46</v>
      </c>
      <c r="P297" s="11"/>
      <c r="Q297" s="11"/>
      <c r="R297" s="45">
        <v>7</v>
      </c>
      <c r="S297" s="10" t="s">
        <v>46</v>
      </c>
      <c r="T297" s="11" t="s">
        <v>46</v>
      </c>
      <c r="U297" s="11">
        <v>0</v>
      </c>
      <c r="V297" s="11" t="s">
        <v>46</v>
      </c>
      <c r="W297" s="11"/>
      <c r="X297" s="11"/>
      <c r="Y297" s="50">
        <v>0</v>
      </c>
      <c r="Z297" s="10" t="s">
        <v>46</v>
      </c>
      <c r="AA297" s="35" t="s">
        <v>46</v>
      </c>
      <c r="AB297" s="11" t="s">
        <v>46</v>
      </c>
      <c r="AC297" s="11">
        <v>20000</v>
      </c>
      <c r="AD297" s="11" t="s">
        <v>46</v>
      </c>
      <c r="AE297" s="11" t="s">
        <v>46</v>
      </c>
      <c r="AF297" s="11"/>
      <c r="AG297" s="11"/>
      <c r="AH297" s="54">
        <v>20000</v>
      </c>
      <c r="AI297" s="56">
        <v>22678.805550492962</v>
      </c>
      <c r="AJ297" s="30">
        <v>6000.7030000000004</v>
      </c>
      <c r="AK297" s="30">
        <v>7554.0242621854795</v>
      </c>
      <c r="AL297" s="30">
        <v>671.50074687626898</v>
      </c>
      <c r="AM297" s="31">
        <v>30438763594.526627</v>
      </c>
      <c r="AN297" s="30">
        <v>45329456.052169196</v>
      </c>
      <c r="AO297" s="10">
        <v>0</v>
      </c>
      <c r="AP297" s="11" t="s">
        <v>46</v>
      </c>
      <c r="AQ297" s="11" t="s">
        <v>46</v>
      </c>
      <c r="AR297" s="11">
        <v>0</v>
      </c>
      <c r="AS297" s="11" t="s">
        <v>46</v>
      </c>
      <c r="AT297" s="11"/>
      <c r="AU297" s="32">
        <v>0</v>
      </c>
      <c r="AV297" s="10" t="s">
        <v>46</v>
      </c>
      <c r="AW297" s="11" t="s">
        <v>46</v>
      </c>
      <c r="AX297" s="11" t="s">
        <v>46</v>
      </c>
      <c r="AY297" s="11" t="s">
        <v>46</v>
      </c>
      <c r="AZ297" s="11"/>
      <c r="BA297" s="32"/>
      <c r="BB297" s="10" t="s">
        <v>46</v>
      </c>
      <c r="BC297" s="11" t="s">
        <v>46</v>
      </c>
      <c r="BD297" s="11" t="s">
        <v>46</v>
      </c>
      <c r="BE297" s="11"/>
      <c r="BF297" s="32"/>
      <c r="BG297" s="10" t="s">
        <v>46</v>
      </c>
      <c r="BH297" s="11" t="s">
        <v>46</v>
      </c>
      <c r="BI297" s="11" t="s">
        <v>46</v>
      </c>
      <c r="BJ297" s="11"/>
      <c r="BK297" s="35"/>
      <c r="BL297" s="13" t="s">
        <v>46</v>
      </c>
      <c r="BM297" s="14" t="s">
        <v>46</v>
      </c>
      <c r="BN297" s="14" t="s">
        <v>46</v>
      </c>
      <c r="BO297" s="14"/>
      <c r="BP297" s="37"/>
      <c r="BQ297" s="15" t="s">
        <v>46</v>
      </c>
      <c r="BT297" s="10"/>
      <c r="BU297" s="40">
        <v>20100622231410</v>
      </c>
      <c r="BV297">
        <v>1</v>
      </c>
      <c r="BW297" t="s">
        <v>46</v>
      </c>
      <c r="BX297">
        <v>1</v>
      </c>
      <c r="BY297" t="s">
        <v>46</v>
      </c>
    </row>
    <row r="298" spans="1:77">
      <c r="A298">
        <v>288</v>
      </c>
      <c r="B298" s="9" t="s">
        <v>799</v>
      </c>
      <c r="C298" s="10" t="s">
        <v>41</v>
      </c>
      <c r="D298" s="11" t="s">
        <v>800</v>
      </c>
      <c r="E298" s="11" t="s">
        <v>278</v>
      </c>
      <c r="F298" s="11" t="s">
        <v>278</v>
      </c>
      <c r="G298" s="35">
        <v>172.17</v>
      </c>
      <c r="H298" s="35">
        <v>-43.53</v>
      </c>
      <c r="I298" s="35">
        <v>7</v>
      </c>
      <c r="J298" s="35">
        <v>8.8000000000000007</v>
      </c>
      <c r="K298" s="12" t="s">
        <v>1298</v>
      </c>
      <c r="L298" s="10" t="s">
        <v>46</v>
      </c>
      <c r="M298" s="11" t="s">
        <v>46</v>
      </c>
      <c r="N298" s="11">
        <v>157701</v>
      </c>
      <c r="O298" s="11">
        <v>120000</v>
      </c>
      <c r="P298" s="11"/>
      <c r="Q298" s="11"/>
      <c r="R298" s="45">
        <v>138850.5</v>
      </c>
      <c r="S298" s="10" t="s">
        <v>46</v>
      </c>
      <c r="T298" s="11" t="s">
        <v>46</v>
      </c>
      <c r="U298" s="11" t="s">
        <v>46</v>
      </c>
      <c r="V298" s="11">
        <v>3000</v>
      </c>
      <c r="W298" s="11"/>
      <c r="X298" s="11"/>
      <c r="Y298" s="50">
        <v>3000</v>
      </c>
      <c r="Z298" s="10">
        <v>6500000000</v>
      </c>
      <c r="AA298" s="35" t="s">
        <v>46</v>
      </c>
      <c r="AB298" s="11">
        <v>6500000000</v>
      </c>
      <c r="AC298" s="11">
        <v>6438000000</v>
      </c>
      <c r="AD298" s="11">
        <v>6500000000</v>
      </c>
      <c r="AE298" s="11" t="s">
        <v>46</v>
      </c>
      <c r="AF298" s="11"/>
      <c r="AG298" s="11"/>
      <c r="AH298" s="54">
        <v>6484500000</v>
      </c>
      <c r="AI298" s="56">
        <v>7353035729.6085806</v>
      </c>
      <c r="AJ298" s="30">
        <v>10202.950000000001</v>
      </c>
      <c r="AK298" s="30">
        <v>4194.331915537663</v>
      </c>
      <c r="AL298" s="30">
        <v>38204.728116211387</v>
      </c>
      <c r="AM298" s="31">
        <v>1634954484480.9619</v>
      </c>
      <c r="AN298" s="30">
        <v>42794558.817635</v>
      </c>
      <c r="AO298" s="10">
        <v>0</v>
      </c>
      <c r="AP298" s="11" t="s">
        <v>46</v>
      </c>
      <c r="AQ298" s="11">
        <v>0</v>
      </c>
      <c r="AR298" s="11">
        <v>1</v>
      </c>
      <c r="AS298" s="11" t="s">
        <v>46</v>
      </c>
      <c r="AT298" s="11"/>
      <c r="AU298" s="32">
        <v>0.33333333333333331</v>
      </c>
      <c r="AV298" s="10">
        <v>2</v>
      </c>
      <c r="AW298" s="11" t="s">
        <v>46</v>
      </c>
      <c r="AX298" s="11">
        <v>102</v>
      </c>
      <c r="AY298" s="11" t="s">
        <v>46</v>
      </c>
      <c r="AZ298" s="11"/>
      <c r="BA298" s="32">
        <v>52</v>
      </c>
      <c r="BB298" s="10" t="s">
        <v>46</v>
      </c>
      <c r="BC298" s="11">
        <v>300002</v>
      </c>
      <c r="BD298" s="11" t="s">
        <v>46</v>
      </c>
      <c r="BE298" s="11"/>
      <c r="BF298" s="32">
        <v>300002</v>
      </c>
      <c r="BG298" s="10">
        <v>4000</v>
      </c>
      <c r="BH298" s="11" t="s">
        <v>46</v>
      </c>
      <c r="BI298" s="11" t="s">
        <v>46</v>
      </c>
      <c r="BJ298" s="11"/>
      <c r="BK298" s="35">
        <v>4000</v>
      </c>
      <c r="BL298" s="13" t="s">
        <v>46</v>
      </c>
      <c r="BM298" s="14" t="s">
        <v>46</v>
      </c>
      <c r="BN298" s="14" t="s">
        <v>46</v>
      </c>
      <c r="BO298" s="14"/>
      <c r="BP298" s="37"/>
      <c r="BQ298" s="15" t="s">
        <v>46</v>
      </c>
      <c r="BT298" s="10" t="s">
        <v>46</v>
      </c>
      <c r="BU298" s="40">
        <v>20100903163546</v>
      </c>
      <c r="BV298">
        <v>1</v>
      </c>
      <c r="BW298" t="s">
        <v>46</v>
      </c>
      <c r="BX298">
        <v>1</v>
      </c>
      <c r="BY298" t="s">
        <v>46</v>
      </c>
    </row>
    <row r="299" spans="1:77">
      <c r="A299">
        <v>289</v>
      </c>
      <c r="B299" s="9" t="s">
        <v>801</v>
      </c>
      <c r="C299" s="10" t="s">
        <v>41</v>
      </c>
      <c r="D299" s="11" t="s">
        <v>802</v>
      </c>
      <c r="E299" s="11" t="s">
        <v>78</v>
      </c>
      <c r="F299" s="11" t="s">
        <v>78</v>
      </c>
      <c r="G299" s="35">
        <v>100.08199999999999</v>
      </c>
      <c r="H299" s="35">
        <v>-3.4870000000000001</v>
      </c>
      <c r="I299" s="35">
        <v>7.8</v>
      </c>
      <c r="J299" s="35">
        <v>7.52</v>
      </c>
      <c r="K299" s="12" t="s">
        <v>1297</v>
      </c>
      <c r="L299" s="10" t="s">
        <v>46</v>
      </c>
      <c r="M299" s="11" t="s">
        <v>46</v>
      </c>
      <c r="N299" s="11">
        <v>14500</v>
      </c>
      <c r="O299" s="11" t="s">
        <v>46</v>
      </c>
      <c r="P299" s="11"/>
      <c r="Q299" s="11"/>
      <c r="R299" s="45">
        <v>14500</v>
      </c>
      <c r="S299" s="10">
        <v>700</v>
      </c>
      <c r="T299" s="11" t="s">
        <v>46</v>
      </c>
      <c r="U299" s="11">
        <v>545</v>
      </c>
      <c r="V299" s="11" t="s">
        <v>46</v>
      </c>
      <c r="W299" s="11"/>
      <c r="X299" s="11"/>
      <c r="Y299" s="50">
        <v>622.5</v>
      </c>
      <c r="Z299" s="10">
        <v>39000000</v>
      </c>
      <c r="AA299" s="35" t="s">
        <v>46</v>
      </c>
      <c r="AB299" s="11" t="s">
        <v>46</v>
      </c>
      <c r="AC299" s="11">
        <v>35270000</v>
      </c>
      <c r="AD299" s="11" t="s">
        <v>46</v>
      </c>
      <c r="AE299" s="11" t="s">
        <v>46</v>
      </c>
      <c r="AF299" s="11"/>
      <c r="AG299" s="11"/>
      <c r="AH299" s="54">
        <v>37135000</v>
      </c>
      <c r="AI299" s="56">
        <v>42108872.205877811</v>
      </c>
      <c r="AJ299" s="30">
        <v>35021.129999999997</v>
      </c>
      <c r="AK299" s="30">
        <v>142.99659130703978</v>
      </c>
      <c r="AL299" s="30">
        <v>3530.5010947688056</v>
      </c>
      <c r="AM299" s="31">
        <v>17680404248.036091</v>
      </c>
      <c r="AN299" s="30">
        <v>5007902.21372071</v>
      </c>
      <c r="AO299" s="10">
        <v>431</v>
      </c>
      <c r="AP299" s="11" t="s">
        <v>46</v>
      </c>
      <c r="AQ299" s="11" t="s">
        <v>46</v>
      </c>
      <c r="AR299" s="11">
        <v>491</v>
      </c>
      <c r="AS299" s="11" t="s">
        <v>46</v>
      </c>
      <c r="AT299" s="11"/>
      <c r="AU299" s="32">
        <v>461</v>
      </c>
      <c r="AV299" s="10" t="s">
        <v>46</v>
      </c>
      <c r="AW299" s="11" t="s">
        <v>46</v>
      </c>
      <c r="AX299" s="11">
        <v>349</v>
      </c>
      <c r="AY299" s="11" t="s">
        <v>46</v>
      </c>
      <c r="AZ299" s="11"/>
      <c r="BA299" s="32">
        <v>349</v>
      </c>
      <c r="BB299" s="10" t="s">
        <v>46</v>
      </c>
      <c r="BC299" s="11" t="s">
        <v>46</v>
      </c>
      <c r="BD299" s="11" t="s">
        <v>46</v>
      </c>
      <c r="BE299" s="11"/>
      <c r="BF299" s="32"/>
      <c r="BG299" s="10">
        <v>14983</v>
      </c>
      <c r="BH299" s="11" t="s">
        <v>46</v>
      </c>
      <c r="BI299" s="11" t="s">
        <v>46</v>
      </c>
      <c r="BJ299" s="11"/>
      <c r="BK299" s="35">
        <v>14983</v>
      </c>
      <c r="BL299" s="13" t="s">
        <v>46</v>
      </c>
      <c r="BM299" s="14" t="s">
        <v>46</v>
      </c>
      <c r="BN299" s="14" t="s">
        <v>46</v>
      </c>
      <c r="BO299" s="14"/>
      <c r="BP299" s="37"/>
      <c r="BQ299" s="15" t="s">
        <v>46</v>
      </c>
      <c r="BT299" s="10"/>
      <c r="BU299" s="40">
        <v>20101025144222</v>
      </c>
      <c r="BV299">
        <v>1</v>
      </c>
      <c r="BW299" t="s">
        <v>46</v>
      </c>
      <c r="BX299">
        <v>1</v>
      </c>
      <c r="BY299" t="s">
        <v>46</v>
      </c>
    </row>
    <row r="300" spans="1:77">
      <c r="A300">
        <v>290</v>
      </c>
      <c r="B300" s="9" t="s">
        <v>803</v>
      </c>
      <c r="C300" s="10" t="s">
        <v>41</v>
      </c>
      <c r="D300" s="11" t="s">
        <v>804</v>
      </c>
      <c r="E300" s="11" t="s">
        <v>148</v>
      </c>
      <c r="F300" s="11" t="s">
        <v>148</v>
      </c>
      <c r="G300" s="35">
        <v>105.47199999999999</v>
      </c>
      <c r="H300" s="35">
        <v>29.335000000000001</v>
      </c>
      <c r="I300" s="35">
        <v>4.7</v>
      </c>
      <c r="J300" s="35">
        <v>5.84</v>
      </c>
      <c r="K300" s="12" t="s">
        <v>123</v>
      </c>
      <c r="L300" s="10" t="s">
        <v>46</v>
      </c>
      <c r="M300" s="11" t="s">
        <v>46</v>
      </c>
      <c r="N300" s="11">
        <v>20</v>
      </c>
      <c r="O300" s="11" t="s">
        <v>46</v>
      </c>
      <c r="P300" s="11"/>
      <c r="Q300" s="11"/>
      <c r="R300" s="45">
        <v>20</v>
      </c>
      <c r="S300" s="10" t="s">
        <v>46</v>
      </c>
      <c r="T300" s="11" t="s">
        <v>46</v>
      </c>
      <c r="U300" s="11">
        <v>4</v>
      </c>
      <c r="V300" s="11" t="s">
        <v>46</v>
      </c>
      <c r="W300" s="11"/>
      <c r="X300" s="11"/>
      <c r="Y300" s="50">
        <v>4</v>
      </c>
      <c r="Z300" s="10" t="s">
        <v>46</v>
      </c>
      <c r="AA300" s="35" t="s">
        <v>46</v>
      </c>
      <c r="AB300" s="11" t="s">
        <v>46</v>
      </c>
      <c r="AC300" s="11">
        <v>250000</v>
      </c>
      <c r="AD300" s="11" t="s">
        <v>46</v>
      </c>
      <c r="AE300" s="11" t="s">
        <v>46</v>
      </c>
      <c r="AF300" s="11"/>
      <c r="AG300" s="11"/>
      <c r="AH300" s="54">
        <v>250000</v>
      </c>
      <c r="AI300" s="56">
        <v>283485.069381162</v>
      </c>
      <c r="AJ300" s="30">
        <v>57334.5</v>
      </c>
      <c r="AK300" s="30">
        <v>16.688130601976784</v>
      </c>
      <c r="AL300" s="30">
        <v>5171.3489074340223</v>
      </c>
      <c r="AM300" s="31">
        <v>4947975718.2941532</v>
      </c>
      <c r="AN300" s="30">
        <v>956805.62399903801</v>
      </c>
      <c r="AO300" s="10" t="s">
        <v>46</v>
      </c>
      <c r="AP300" s="11" t="s">
        <v>46</v>
      </c>
      <c r="AQ300" s="11" t="s">
        <v>46</v>
      </c>
      <c r="AR300" s="11">
        <v>0</v>
      </c>
      <c r="AS300" s="11" t="s">
        <v>46</v>
      </c>
      <c r="AT300" s="11"/>
      <c r="AU300" s="32">
        <v>0</v>
      </c>
      <c r="AV300" s="10" t="s">
        <v>46</v>
      </c>
      <c r="AW300" s="11" t="s">
        <v>46</v>
      </c>
      <c r="AX300" s="11" t="s">
        <v>46</v>
      </c>
      <c r="AY300" s="11" t="s">
        <v>46</v>
      </c>
      <c r="AZ300" s="11"/>
      <c r="BA300" s="32"/>
      <c r="BB300" s="10" t="s">
        <v>46</v>
      </c>
      <c r="BC300" s="11" t="s">
        <v>46</v>
      </c>
      <c r="BD300" s="11" t="s">
        <v>46</v>
      </c>
      <c r="BE300" s="11"/>
      <c r="BF300" s="32"/>
      <c r="BG300" s="10" t="s">
        <v>46</v>
      </c>
      <c r="BH300" s="11" t="s">
        <v>46</v>
      </c>
      <c r="BI300" s="11" t="s">
        <v>46</v>
      </c>
      <c r="BJ300" s="11"/>
      <c r="BK300" s="35"/>
      <c r="BL300" s="13" t="s">
        <v>46</v>
      </c>
      <c r="BM300" s="14" t="s">
        <v>46</v>
      </c>
      <c r="BN300" s="14" t="s">
        <v>46</v>
      </c>
      <c r="BO300" s="14"/>
      <c r="BP300" s="37"/>
      <c r="BQ300" s="15" t="s">
        <v>46</v>
      </c>
      <c r="BT300" s="10"/>
      <c r="BU300" s="40">
        <v>20100910132148</v>
      </c>
      <c r="BV300">
        <v>1</v>
      </c>
      <c r="BW300" t="s">
        <v>46</v>
      </c>
      <c r="BX300">
        <v>1</v>
      </c>
      <c r="BY300" t="s">
        <v>46</v>
      </c>
    </row>
    <row r="301" spans="1:77">
      <c r="A301">
        <v>291</v>
      </c>
      <c r="B301" s="9" t="s">
        <v>805</v>
      </c>
      <c r="C301" s="10" t="s">
        <v>41</v>
      </c>
      <c r="D301" s="11" t="s">
        <v>806</v>
      </c>
      <c r="E301" s="11" t="s">
        <v>807</v>
      </c>
      <c r="F301" s="11" t="s">
        <v>808</v>
      </c>
      <c r="G301" s="35">
        <v>20.73</v>
      </c>
      <c r="H301" s="35">
        <v>43.76</v>
      </c>
      <c r="I301" s="35">
        <v>5.5</v>
      </c>
      <c r="J301" s="35">
        <v>6.84</v>
      </c>
      <c r="K301" s="12" t="s">
        <v>1298</v>
      </c>
      <c r="L301" s="10">
        <v>5000</v>
      </c>
      <c r="M301" s="11">
        <v>9812</v>
      </c>
      <c r="N301" s="11">
        <v>7500</v>
      </c>
      <c r="O301" s="11" t="s">
        <v>46</v>
      </c>
      <c r="P301" s="11"/>
      <c r="Q301" s="11"/>
      <c r="R301" s="45">
        <v>7437.333333333333</v>
      </c>
      <c r="S301" s="10">
        <v>1000</v>
      </c>
      <c r="T301" s="11">
        <v>1553</v>
      </c>
      <c r="U301" s="11">
        <v>1094</v>
      </c>
      <c r="V301" s="11" t="s">
        <v>46</v>
      </c>
      <c r="W301" s="11"/>
      <c r="X301" s="11"/>
      <c r="Y301" s="50">
        <v>1215.6666666666667</v>
      </c>
      <c r="Z301" s="10" t="s">
        <v>46</v>
      </c>
      <c r="AA301" s="35">
        <v>78826776.900000006</v>
      </c>
      <c r="AB301" s="11">
        <v>132260000</v>
      </c>
      <c r="AC301" s="11">
        <v>144500000</v>
      </c>
      <c r="AD301" s="11" t="s">
        <v>46</v>
      </c>
      <c r="AE301" s="11" t="s">
        <v>46</v>
      </c>
      <c r="AF301" s="11"/>
      <c r="AG301" s="11"/>
      <c r="AH301" s="54">
        <v>118528925.63333333</v>
      </c>
      <c r="AI301" s="56">
        <v>134404722.82736036</v>
      </c>
      <c r="AJ301" s="30">
        <v>34217.03</v>
      </c>
      <c r="AK301" s="30">
        <v>174.57103666340797</v>
      </c>
      <c r="AL301" s="30">
        <v>6136.7457653294123</v>
      </c>
      <c r="AM301" s="31">
        <v>36656638199.904022</v>
      </c>
      <c r="AN301" s="30">
        <v>5973302.3986429302</v>
      </c>
      <c r="AO301" s="10">
        <v>2</v>
      </c>
      <c r="AP301" s="11">
        <v>2</v>
      </c>
      <c r="AQ301" s="11">
        <v>2</v>
      </c>
      <c r="AR301" s="11">
        <v>3</v>
      </c>
      <c r="AS301" s="11" t="s">
        <v>46</v>
      </c>
      <c r="AT301" s="11"/>
      <c r="AU301" s="32">
        <v>2.25</v>
      </c>
      <c r="AV301" s="10">
        <v>100</v>
      </c>
      <c r="AW301" s="11">
        <v>180</v>
      </c>
      <c r="AX301" s="11">
        <v>102</v>
      </c>
      <c r="AY301" s="11" t="s">
        <v>46</v>
      </c>
      <c r="AZ301" s="11"/>
      <c r="BA301" s="32">
        <v>127.33333333333333</v>
      </c>
      <c r="BB301" s="10">
        <v>12270</v>
      </c>
      <c r="BC301" s="11">
        <v>27030</v>
      </c>
      <c r="BD301" s="11" t="s">
        <v>46</v>
      </c>
      <c r="BE301" s="11"/>
      <c r="BF301" s="32">
        <v>19650</v>
      </c>
      <c r="BG301" s="10">
        <v>8000</v>
      </c>
      <c r="BH301" s="11">
        <v>4000</v>
      </c>
      <c r="BI301" s="11" t="s">
        <v>46</v>
      </c>
      <c r="BJ301" s="11"/>
      <c r="BK301" s="35">
        <v>6000</v>
      </c>
      <c r="BL301" s="13" t="s">
        <v>46</v>
      </c>
      <c r="BM301" s="14">
        <v>0</v>
      </c>
      <c r="BN301" s="14" t="s">
        <v>46</v>
      </c>
      <c r="BO301" s="14"/>
      <c r="BP301" s="37">
        <v>0</v>
      </c>
      <c r="BQ301" s="15" t="s">
        <v>46</v>
      </c>
      <c r="BT301" s="10" t="s">
        <v>46</v>
      </c>
      <c r="BU301" s="40">
        <v>20101103005655</v>
      </c>
      <c r="BV301">
        <v>1</v>
      </c>
      <c r="BW301" t="s">
        <v>46</v>
      </c>
      <c r="BX301">
        <v>1</v>
      </c>
      <c r="BY301" t="s">
        <v>46</v>
      </c>
    </row>
    <row r="302" spans="1:77">
      <c r="A302">
        <v>292</v>
      </c>
      <c r="B302" s="9" t="s">
        <v>809</v>
      </c>
      <c r="C302" s="10" t="s">
        <v>41</v>
      </c>
      <c r="D302" s="11" t="s">
        <v>810</v>
      </c>
      <c r="E302" s="11" t="s">
        <v>288</v>
      </c>
      <c r="F302" s="11" t="s">
        <v>674</v>
      </c>
      <c r="G302" s="35">
        <v>157.35400000000001</v>
      </c>
      <c r="H302" s="35">
        <v>-8.7829999999999995</v>
      </c>
      <c r="I302" s="35">
        <v>7.1</v>
      </c>
      <c r="J302" s="35">
        <v>7.09</v>
      </c>
      <c r="K302" s="12" t="s">
        <v>1297</v>
      </c>
      <c r="L302" s="10" t="s">
        <v>46</v>
      </c>
      <c r="M302" s="11">
        <v>0</v>
      </c>
      <c r="N302" s="11" t="s">
        <v>46</v>
      </c>
      <c r="O302" s="11" t="s">
        <v>46</v>
      </c>
      <c r="P302" s="11">
        <v>300</v>
      </c>
      <c r="Q302" s="11"/>
      <c r="R302" s="45">
        <v>150</v>
      </c>
      <c r="S302" s="10" t="s">
        <v>46</v>
      </c>
      <c r="T302" s="11">
        <v>0</v>
      </c>
      <c r="U302" s="11" t="s">
        <v>46</v>
      </c>
      <c r="V302" s="11" t="s">
        <v>46</v>
      </c>
      <c r="W302" s="11">
        <v>200</v>
      </c>
      <c r="X302" s="11"/>
      <c r="Y302" s="50">
        <v>100</v>
      </c>
      <c r="Z302" s="10" t="s">
        <v>46</v>
      </c>
      <c r="AA302" s="35" t="s">
        <v>46</v>
      </c>
      <c r="AB302" s="11" t="s">
        <v>46</v>
      </c>
      <c r="AC302" s="11">
        <v>250000</v>
      </c>
      <c r="AD302" s="11" t="s">
        <v>46</v>
      </c>
      <c r="AE302" s="11" t="s">
        <v>46</v>
      </c>
      <c r="AF302" s="11"/>
      <c r="AG302" s="11"/>
      <c r="AH302" s="54">
        <v>250000</v>
      </c>
      <c r="AI302" s="56">
        <v>283485.069381162</v>
      </c>
      <c r="AJ302" s="30">
        <v>25118.68</v>
      </c>
      <c r="AK302" s="30">
        <v>78.042436744898211</v>
      </c>
      <c r="AL302" s="30">
        <v>1463.4319964310464</v>
      </c>
      <c r="AM302" s="31">
        <v>2868799394.244987</v>
      </c>
      <c r="AN302" s="30">
        <v>1960322.9950153399</v>
      </c>
      <c r="AO302" s="10">
        <v>0</v>
      </c>
      <c r="AP302" s="11">
        <v>0</v>
      </c>
      <c r="AQ302" s="11" t="s">
        <v>46</v>
      </c>
      <c r="AR302" s="11">
        <v>0</v>
      </c>
      <c r="AS302" s="11" t="s">
        <v>46</v>
      </c>
      <c r="AT302" s="11"/>
      <c r="AU302" s="32">
        <v>0</v>
      </c>
      <c r="AV302" s="10" t="s">
        <v>46</v>
      </c>
      <c r="AW302" s="11">
        <v>0</v>
      </c>
      <c r="AX302" s="11" t="s">
        <v>46</v>
      </c>
      <c r="AY302" s="11" t="s">
        <v>46</v>
      </c>
      <c r="AZ302" s="11"/>
      <c r="BA302" s="32">
        <v>0</v>
      </c>
      <c r="BB302" s="10">
        <v>4995</v>
      </c>
      <c r="BC302" s="11" t="s">
        <v>46</v>
      </c>
      <c r="BD302" s="11" t="s">
        <v>46</v>
      </c>
      <c r="BE302" s="11"/>
      <c r="BF302" s="32">
        <v>4995</v>
      </c>
      <c r="BG302" s="10">
        <v>0</v>
      </c>
      <c r="BH302" s="11">
        <v>0</v>
      </c>
      <c r="BI302" s="11" t="s">
        <v>46</v>
      </c>
      <c r="BJ302" s="11"/>
      <c r="BK302" s="35">
        <v>0</v>
      </c>
      <c r="BL302" s="13" t="s">
        <v>46</v>
      </c>
      <c r="BM302" s="14">
        <v>0</v>
      </c>
      <c r="BN302" s="14" t="s">
        <v>46</v>
      </c>
      <c r="BO302" s="14"/>
      <c r="BP302" s="37">
        <v>0</v>
      </c>
      <c r="BQ302" s="15" t="s">
        <v>46</v>
      </c>
      <c r="BT302" s="10"/>
      <c r="BU302" s="40">
        <v>20100103223625</v>
      </c>
      <c r="BV302">
        <v>1</v>
      </c>
      <c r="BW302" t="s">
        <v>46</v>
      </c>
      <c r="BX302">
        <v>1</v>
      </c>
      <c r="BY302" t="s">
        <v>46</v>
      </c>
    </row>
    <row r="303" spans="1:77">
      <c r="A303">
        <v>293</v>
      </c>
      <c r="B303" s="9" t="s">
        <v>811</v>
      </c>
      <c r="C303" s="10" t="s">
        <v>41</v>
      </c>
      <c r="D303" s="11" t="s">
        <v>812</v>
      </c>
      <c r="E303" s="11" t="s">
        <v>480</v>
      </c>
      <c r="F303" s="11" t="s">
        <v>481</v>
      </c>
      <c r="G303" s="35">
        <v>120.795</v>
      </c>
      <c r="H303" s="35">
        <v>22.917999999999999</v>
      </c>
      <c r="I303" s="35">
        <v>6.3</v>
      </c>
      <c r="J303" s="35">
        <v>6.43</v>
      </c>
      <c r="K303" s="12" t="s">
        <v>1298</v>
      </c>
      <c r="L303" s="10">
        <v>340</v>
      </c>
      <c r="M303" s="11" t="s">
        <v>46</v>
      </c>
      <c r="N303" s="11">
        <v>1340</v>
      </c>
      <c r="O303" s="11" t="s">
        <v>46</v>
      </c>
      <c r="P303" s="11"/>
      <c r="Q303" s="11"/>
      <c r="R303" s="45">
        <v>840</v>
      </c>
      <c r="S303" s="10" t="s">
        <v>46</v>
      </c>
      <c r="T303" s="11" t="s">
        <v>46</v>
      </c>
      <c r="U303" s="11">
        <v>0</v>
      </c>
      <c r="V303" s="11" t="s">
        <v>46</v>
      </c>
      <c r="W303" s="11"/>
      <c r="X303" s="11"/>
      <c r="Y303" s="50">
        <v>0</v>
      </c>
      <c r="Z303" s="10">
        <v>1000000000</v>
      </c>
      <c r="AA303" s="35" t="s">
        <v>46</v>
      </c>
      <c r="AB303" s="11" t="s">
        <v>46</v>
      </c>
      <c r="AC303" s="11">
        <v>95240000</v>
      </c>
      <c r="AD303" s="11" t="s">
        <v>46</v>
      </c>
      <c r="AE303" s="11" t="s">
        <v>46</v>
      </c>
      <c r="AF303" s="11"/>
      <c r="AG303" s="11"/>
      <c r="AH303" s="54">
        <v>547620000</v>
      </c>
      <c r="AI303" s="56">
        <v>620968374.7780478</v>
      </c>
      <c r="AJ303" s="30">
        <v>232753.4</v>
      </c>
      <c r="AK303" s="30">
        <v>13.945093806538551</v>
      </c>
      <c r="AL303" s="30">
        <v>21860.100670120166</v>
      </c>
      <c r="AM303" s="31">
        <v>70952815161.700943</v>
      </c>
      <c r="AN303" s="30">
        <v>3245767.99679079</v>
      </c>
      <c r="AO303" s="10">
        <v>0</v>
      </c>
      <c r="AP303" s="11" t="s">
        <v>46</v>
      </c>
      <c r="AQ303" s="11" t="s">
        <v>46</v>
      </c>
      <c r="AR303" s="11">
        <v>0</v>
      </c>
      <c r="AS303" s="11" t="s">
        <v>46</v>
      </c>
      <c r="AT303" s="11"/>
      <c r="AU303" s="32">
        <v>0</v>
      </c>
      <c r="AV303" s="10">
        <v>96</v>
      </c>
      <c r="AW303" s="11" t="s">
        <v>46</v>
      </c>
      <c r="AX303" s="11">
        <v>96</v>
      </c>
      <c r="AY303" s="11" t="s">
        <v>46</v>
      </c>
      <c r="AZ303" s="11"/>
      <c r="BA303" s="32">
        <v>96</v>
      </c>
      <c r="BB303" s="10" t="s">
        <v>46</v>
      </c>
      <c r="BC303" s="11" t="s">
        <v>46</v>
      </c>
      <c r="BD303" s="11" t="s">
        <v>46</v>
      </c>
      <c r="BE303" s="11"/>
      <c r="BF303" s="32"/>
      <c r="BG303" s="10" t="s">
        <v>46</v>
      </c>
      <c r="BH303" s="11" t="s">
        <v>46</v>
      </c>
      <c r="BI303" s="11" t="s">
        <v>46</v>
      </c>
      <c r="BJ303" s="11"/>
      <c r="BK303" s="35"/>
      <c r="BL303" s="13" t="s">
        <v>46</v>
      </c>
      <c r="BM303" s="14" t="s">
        <v>46</v>
      </c>
      <c r="BN303" s="14" t="s">
        <v>46</v>
      </c>
      <c r="BO303" s="14"/>
      <c r="BP303" s="37"/>
      <c r="BQ303" s="15" t="s">
        <v>46</v>
      </c>
      <c r="BT303" s="10"/>
      <c r="BU303" s="40">
        <v>20100304001851</v>
      </c>
      <c r="BV303">
        <v>1</v>
      </c>
      <c r="BW303" t="s">
        <v>46</v>
      </c>
      <c r="BX303">
        <v>1</v>
      </c>
      <c r="BY303" t="s">
        <v>46</v>
      </c>
    </row>
    <row r="304" spans="1:77">
      <c r="A304">
        <v>294</v>
      </c>
      <c r="B304" s="9" t="s">
        <v>813</v>
      </c>
      <c r="C304" s="10" t="s">
        <v>41</v>
      </c>
      <c r="D304" s="11" t="s">
        <v>814</v>
      </c>
      <c r="E304" s="11" t="s">
        <v>815</v>
      </c>
      <c r="F304" s="11" t="s">
        <v>816</v>
      </c>
      <c r="G304" s="35">
        <v>71.466999999999999</v>
      </c>
      <c r="H304" s="35">
        <v>38.244999999999997</v>
      </c>
      <c r="I304" s="35">
        <v>5.4</v>
      </c>
      <c r="J304" s="35">
        <v>3.8</v>
      </c>
      <c r="K304" s="12" t="s">
        <v>1298</v>
      </c>
      <c r="L304" s="10">
        <v>1000</v>
      </c>
      <c r="M304" s="11" t="s">
        <v>46</v>
      </c>
      <c r="N304" s="11">
        <v>796</v>
      </c>
      <c r="O304" s="11" t="s">
        <v>46</v>
      </c>
      <c r="P304" s="11"/>
      <c r="Q304" s="11"/>
      <c r="R304" s="45">
        <v>898</v>
      </c>
      <c r="S304" s="10">
        <v>98</v>
      </c>
      <c r="T304" s="11" t="s">
        <v>46</v>
      </c>
      <c r="U304" s="11">
        <v>162</v>
      </c>
      <c r="V304" s="11" t="s">
        <v>46</v>
      </c>
      <c r="W304" s="11"/>
      <c r="X304" s="11"/>
      <c r="Y304" s="50">
        <v>130</v>
      </c>
      <c r="Z304" s="10">
        <v>1500000</v>
      </c>
      <c r="AA304" s="35" t="s">
        <v>46</v>
      </c>
      <c r="AB304" s="11">
        <v>1500000</v>
      </c>
      <c r="AC304" s="11">
        <v>1500000</v>
      </c>
      <c r="AD304" s="11" t="s">
        <v>46</v>
      </c>
      <c r="AE304" s="11" t="s">
        <v>46</v>
      </c>
      <c r="AF304" s="11"/>
      <c r="AG304" s="11"/>
      <c r="AH304" s="54">
        <v>1500000</v>
      </c>
      <c r="AI304" s="56">
        <v>1700910.4162869721</v>
      </c>
      <c r="AJ304" s="30">
        <v>26623.84</v>
      </c>
      <c r="AK304" s="30">
        <v>509.11555614558233</v>
      </c>
      <c r="AL304" s="30">
        <v>837.24199475472335</v>
      </c>
      <c r="AM304" s="31">
        <v>11348489642.463579</v>
      </c>
      <c r="AN304" s="30">
        <v>13554611.108331</v>
      </c>
      <c r="AO304" s="10">
        <v>0</v>
      </c>
      <c r="AP304" s="11" t="s">
        <v>46</v>
      </c>
      <c r="AQ304" s="11">
        <v>0</v>
      </c>
      <c r="AR304" s="11">
        <v>0</v>
      </c>
      <c r="AS304" s="11" t="s">
        <v>46</v>
      </c>
      <c r="AT304" s="11"/>
      <c r="AU304" s="32">
        <v>0</v>
      </c>
      <c r="AV304" s="10" t="s">
        <v>46</v>
      </c>
      <c r="AW304" s="11" t="s">
        <v>46</v>
      </c>
      <c r="AX304" s="11">
        <v>1</v>
      </c>
      <c r="AY304" s="11" t="s">
        <v>46</v>
      </c>
      <c r="AZ304" s="11"/>
      <c r="BA304" s="32">
        <v>1</v>
      </c>
      <c r="BB304" s="10" t="s">
        <v>46</v>
      </c>
      <c r="BC304" s="11">
        <v>7840</v>
      </c>
      <c r="BD304" s="11" t="s">
        <v>46</v>
      </c>
      <c r="BE304" s="11"/>
      <c r="BF304" s="32">
        <v>7840</v>
      </c>
      <c r="BG304" s="10">
        <v>1134</v>
      </c>
      <c r="BH304" s="11" t="s">
        <v>46</v>
      </c>
      <c r="BI304" s="11" t="s">
        <v>46</v>
      </c>
      <c r="BJ304" s="11"/>
      <c r="BK304" s="35">
        <v>1134</v>
      </c>
      <c r="BL304" s="13" t="s">
        <v>46</v>
      </c>
      <c r="BM304" s="14" t="s">
        <v>46</v>
      </c>
      <c r="BN304" s="14" t="s">
        <v>46</v>
      </c>
      <c r="BO304" s="14"/>
      <c r="BP304" s="37"/>
      <c r="BQ304" s="15" t="s">
        <v>46</v>
      </c>
      <c r="BT304" s="10" t="s">
        <v>46</v>
      </c>
      <c r="BU304" s="40">
        <v>20100102021512</v>
      </c>
      <c r="BV304">
        <v>1</v>
      </c>
      <c r="BW304" t="s">
        <v>46</v>
      </c>
      <c r="BX304">
        <v>1</v>
      </c>
      <c r="BY304" t="s">
        <v>46</v>
      </c>
    </row>
    <row r="305" spans="1:77">
      <c r="A305">
        <v>295</v>
      </c>
      <c r="B305" s="9" t="s">
        <v>817</v>
      </c>
      <c r="C305" s="10" t="s">
        <v>41</v>
      </c>
      <c r="D305" s="11" t="s">
        <v>818</v>
      </c>
      <c r="E305" s="11" t="s">
        <v>102</v>
      </c>
      <c r="F305" s="11" t="s">
        <v>102</v>
      </c>
      <c r="G305" s="35">
        <v>39.99</v>
      </c>
      <c r="H305" s="35">
        <v>38.86</v>
      </c>
      <c r="I305" s="35">
        <v>6.1</v>
      </c>
      <c r="J305" s="35">
        <v>7.79</v>
      </c>
      <c r="K305" s="12" t="s">
        <v>1298</v>
      </c>
      <c r="L305" s="10">
        <v>700</v>
      </c>
      <c r="M305" s="11">
        <v>11618</v>
      </c>
      <c r="N305" s="11">
        <v>5718</v>
      </c>
      <c r="O305" s="11" t="s">
        <v>46</v>
      </c>
      <c r="P305" s="11">
        <v>2597</v>
      </c>
      <c r="Q305" s="11"/>
      <c r="R305" s="45">
        <v>5158.25</v>
      </c>
      <c r="S305" s="10">
        <v>287</v>
      </c>
      <c r="T305" s="11">
        <v>0</v>
      </c>
      <c r="U305" s="11">
        <v>3005</v>
      </c>
      <c r="V305" s="11" t="s">
        <v>46</v>
      </c>
      <c r="W305" s="11">
        <v>5441</v>
      </c>
      <c r="X305" s="11"/>
      <c r="Y305" s="50">
        <v>2183.25</v>
      </c>
      <c r="Z305" s="10" t="s">
        <v>46</v>
      </c>
      <c r="AA305" s="35">
        <v>56108230.640000001</v>
      </c>
      <c r="AB305" s="11" t="s">
        <v>46</v>
      </c>
      <c r="AC305" s="11">
        <v>5430000</v>
      </c>
      <c r="AD305" s="11" t="s">
        <v>46</v>
      </c>
      <c r="AE305" s="11" t="s">
        <v>46</v>
      </c>
      <c r="AF305" s="11"/>
      <c r="AG305" s="11"/>
      <c r="AH305" s="54">
        <v>30769115.32</v>
      </c>
      <c r="AI305" s="56">
        <v>34890339.165148705</v>
      </c>
      <c r="AJ305" s="30">
        <v>3655.3879999999999</v>
      </c>
      <c r="AK305" s="30">
        <v>3541.3742911537161</v>
      </c>
      <c r="AL305" s="30">
        <v>12101.864631191111</v>
      </c>
      <c r="AM305" s="31">
        <v>156659812589.24188</v>
      </c>
      <c r="AN305" s="30">
        <v>12945097.087391799</v>
      </c>
      <c r="AO305" s="10">
        <v>51</v>
      </c>
      <c r="AP305" s="11">
        <v>42</v>
      </c>
      <c r="AQ305" s="11" t="s">
        <v>46</v>
      </c>
      <c r="AR305" s="11">
        <v>41</v>
      </c>
      <c r="AS305" s="11" t="s">
        <v>46</v>
      </c>
      <c r="AT305" s="11"/>
      <c r="AU305" s="32">
        <v>44.666666666666664</v>
      </c>
      <c r="AV305" s="10">
        <v>100</v>
      </c>
      <c r="AW305" s="11">
        <v>137</v>
      </c>
      <c r="AX305" s="11">
        <v>137</v>
      </c>
      <c r="AY305" s="11" t="s">
        <v>46</v>
      </c>
      <c r="AZ305" s="11"/>
      <c r="BA305" s="32">
        <v>124.66666666666667</v>
      </c>
      <c r="BB305" s="10">
        <v>12777</v>
      </c>
      <c r="BC305" s="11" t="s">
        <v>46</v>
      </c>
      <c r="BD305" s="11" t="s">
        <v>46</v>
      </c>
      <c r="BE305" s="11"/>
      <c r="BF305" s="32">
        <v>12777</v>
      </c>
      <c r="BG305" s="10">
        <v>3477</v>
      </c>
      <c r="BH305" s="11">
        <v>0</v>
      </c>
      <c r="BI305" s="11" t="s">
        <v>46</v>
      </c>
      <c r="BJ305" s="11"/>
      <c r="BK305" s="35">
        <v>1738.5</v>
      </c>
      <c r="BL305" s="13" t="s">
        <v>46</v>
      </c>
      <c r="BM305" s="14">
        <v>0</v>
      </c>
      <c r="BN305" s="14" t="s">
        <v>46</v>
      </c>
      <c r="BO305" s="14"/>
      <c r="BP305" s="37">
        <v>0</v>
      </c>
      <c r="BQ305" s="15" t="s">
        <v>46</v>
      </c>
      <c r="BT305" s="10"/>
      <c r="BU305" s="40">
        <v>20100308023234</v>
      </c>
      <c r="BV305">
        <v>1</v>
      </c>
      <c r="BW305" t="s">
        <v>46</v>
      </c>
      <c r="BX305">
        <v>1</v>
      </c>
      <c r="BY305" t="s">
        <v>46</v>
      </c>
    </row>
    <row r="306" spans="1:77">
      <c r="A306">
        <v>296</v>
      </c>
      <c r="B306" s="9" t="s">
        <v>819</v>
      </c>
      <c r="C306" s="10" t="s">
        <v>41</v>
      </c>
      <c r="D306" s="11" t="s">
        <v>820</v>
      </c>
      <c r="E306" s="11" t="s">
        <v>484</v>
      </c>
      <c r="F306" s="11" t="s">
        <v>484</v>
      </c>
      <c r="G306" s="35">
        <v>168.06899999999999</v>
      </c>
      <c r="H306" s="35">
        <v>-17.541</v>
      </c>
      <c r="I306" s="35">
        <v>7.3</v>
      </c>
      <c r="J306" s="35">
        <v>7.43</v>
      </c>
      <c r="K306" s="12" t="s">
        <v>1297</v>
      </c>
      <c r="L306" s="10" t="s">
        <v>46</v>
      </c>
      <c r="M306" s="11" t="s">
        <v>46</v>
      </c>
      <c r="N306" s="11" t="s">
        <v>46</v>
      </c>
      <c r="O306" s="11" t="s">
        <v>46</v>
      </c>
      <c r="P306" s="11"/>
      <c r="Q306" s="11"/>
      <c r="R306" s="45"/>
      <c r="S306" s="10" t="s">
        <v>46</v>
      </c>
      <c r="T306" s="11" t="s">
        <v>46</v>
      </c>
      <c r="U306" s="11" t="s">
        <v>46</v>
      </c>
      <c r="V306" s="11" t="s">
        <v>46</v>
      </c>
      <c r="W306" s="11"/>
      <c r="X306" s="11"/>
      <c r="Y306" s="50"/>
      <c r="Z306" s="10" t="s">
        <v>46</v>
      </c>
      <c r="AA306" s="35" t="s">
        <v>46</v>
      </c>
      <c r="AB306" s="11" t="s">
        <v>46</v>
      </c>
      <c r="AC306" s="11">
        <v>5000</v>
      </c>
      <c r="AD306" s="11" t="s">
        <v>46</v>
      </c>
      <c r="AE306" s="11" t="s">
        <v>46</v>
      </c>
      <c r="AF306" s="11"/>
      <c r="AG306" s="11"/>
      <c r="AH306" s="54">
        <v>5000</v>
      </c>
      <c r="AI306" s="56">
        <v>5669.7013876232404</v>
      </c>
      <c r="AJ306" s="30">
        <v>12360.92</v>
      </c>
      <c r="AK306" s="30">
        <v>629.53724925274253</v>
      </c>
      <c r="AL306" s="30">
        <v>3363.0428354882956</v>
      </c>
      <c r="AM306" s="31">
        <v>26170054482.024334</v>
      </c>
      <c r="AN306" s="30">
        <v>7781659.5750332102</v>
      </c>
      <c r="AO306" s="10">
        <v>0</v>
      </c>
      <c r="AP306" s="11" t="s">
        <v>46</v>
      </c>
      <c r="AQ306" s="11" t="s">
        <v>46</v>
      </c>
      <c r="AR306" s="11">
        <v>0</v>
      </c>
      <c r="AS306" s="11" t="s">
        <v>46</v>
      </c>
      <c r="AT306" s="11"/>
      <c r="AU306" s="32">
        <v>0</v>
      </c>
      <c r="AV306" s="10" t="s">
        <v>46</v>
      </c>
      <c r="AW306" s="11" t="s">
        <v>46</v>
      </c>
      <c r="AX306" s="11" t="s">
        <v>46</v>
      </c>
      <c r="AY306" s="11" t="s">
        <v>46</v>
      </c>
      <c r="AZ306" s="11"/>
      <c r="BA306" s="32"/>
      <c r="BB306" s="10" t="s">
        <v>46</v>
      </c>
      <c r="BC306" s="11" t="s">
        <v>46</v>
      </c>
      <c r="BD306" s="11" t="s">
        <v>46</v>
      </c>
      <c r="BE306" s="11"/>
      <c r="BF306" s="32"/>
      <c r="BG306" s="10" t="s">
        <v>46</v>
      </c>
      <c r="BH306" s="11" t="s">
        <v>46</v>
      </c>
      <c r="BI306" s="11" t="s">
        <v>46</v>
      </c>
      <c r="BJ306" s="11"/>
      <c r="BK306" s="35"/>
      <c r="BL306" s="13" t="s">
        <v>46</v>
      </c>
      <c r="BM306" s="14" t="s">
        <v>46</v>
      </c>
      <c r="BN306" s="14" t="s">
        <v>46</v>
      </c>
      <c r="BO306" s="14"/>
      <c r="BP306" s="37"/>
      <c r="BQ306" s="15" t="s">
        <v>46</v>
      </c>
      <c r="BT306" s="10" t="s">
        <v>46</v>
      </c>
      <c r="BU306" s="40">
        <v>20100527171446</v>
      </c>
      <c r="BV306">
        <v>0</v>
      </c>
      <c r="BW306" t="s">
        <v>68</v>
      </c>
      <c r="BX306">
        <v>0</v>
      </c>
      <c r="BY306" t="s">
        <v>68</v>
      </c>
    </row>
    <row r="307" spans="1:77">
      <c r="A307">
        <v>297</v>
      </c>
      <c r="B307" s="9" t="s">
        <v>821</v>
      </c>
      <c r="C307" s="10" t="s">
        <v>41</v>
      </c>
      <c r="D307" s="11" t="s">
        <v>822</v>
      </c>
      <c r="E307" s="11" t="s">
        <v>82</v>
      </c>
      <c r="F307" s="11" t="s">
        <v>134</v>
      </c>
      <c r="G307" s="35">
        <v>-63.475000000000001</v>
      </c>
      <c r="H307" s="35">
        <v>10.454000000000001</v>
      </c>
      <c r="I307" s="35">
        <v>5.5</v>
      </c>
      <c r="J307" s="35">
        <v>6.36</v>
      </c>
      <c r="K307" s="12" t="s">
        <v>1298</v>
      </c>
      <c r="L307" s="10">
        <v>3</v>
      </c>
      <c r="M307" s="11" t="s">
        <v>46</v>
      </c>
      <c r="N307" s="11">
        <v>3</v>
      </c>
      <c r="O307" s="11" t="s">
        <v>46</v>
      </c>
      <c r="P307" s="11"/>
      <c r="Q307" s="11"/>
      <c r="R307" s="45">
        <v>3</v>
      </c>
      <c r="S307" s="10" t="s">
        <v>46</v>
      </c>
      <c r="T307" s="11" t="s">
        <v>46</v>
      </c>
      <c r="U307" s="11">
        <v>1</v>
      </c>
      <c r="V307" s="11" t="s">
        <v>46</v>
      </c>
      <c r="W307" s="11"/>
      <c r="X307" s="11"/>
      <c r="Y307" s="50">
        <v>1</v>
      </c>
      <c r="Z307" s="10" t="s">
        <v>46</v>
      </c>
      <c r="AA307" s="35" t="s">
        <v>46</v>
      </c>
      <c r="AB307" s="11" t="s">
        <v>46</v>
      </c>
      <c r="AC307" s="11">
        <v>525000</v>
      </c>
      <c r="AD307" s="11" t="s">
        <v>46</v>
      </c>
      <c r="AE307" s="11" t="s">
        <v>46</v>
      </c>
      <c r="AF307" s="11"/>
      <c r="AG307" s="11"/>
      <c r="AH307" s="54">
        <v>525000</v>
      </c>
      <c r="AI307" s="56">
        <v>595318.64570044028</v>
      </c>
      <c r="AJ307" s="30">
        <v>5962.66</v>
      </c>
      <c r="AK307" s="30">
        <v>6772.424412265701</v>
      </c>
      <c r="AL307" s="30">
        <v>15359.519799167232</v>
      </c>
      <c r="AM307" s="31">
        <v>620242969974.42603</v>
      </c>
      <c r="AN307" s="30">
        <v>40381664.146040201</v>
      </c>
      <c r="AO307" s="10">
        <v>0</v>
      </c>
      <c r="AP307" s="11" t="s">
        <v>46</v>
      </c>
      <c r="AQ307" s="11" t="s">
        <v>46</v>
      </c>
      <c r="AR307" s="11">
        <v>0</v>
      </c>
      <c r="AS307" s="11" t="s">
        <v>46</v>
      </c>
      <c r="AT307" s="11"/>
      <c r="AU307" s="32">
        <v>0</v>
      </c>
      <c r="AV307" s="10">
        <v>11</v>
      </c>
      <c r="AW307" s="11" t="s">
        <v>46</v>
      </c>
      <c r="AX307" s="11">
        <v>11</v>
      </c>
      <c r="AY307" s="11" t="s">
        <v>46</v>
      </c>
      <c r="AZ307" s="11"/>
      <c r="BA307" s="32">
        <v>11</v>
      </c>
      <c r="BB307" s="10" t="s">
        <v>46</v>
      </c>
      <c r="BC307" s="11" t="s">
        <v>46</v>
      </c>
      <c r="BD307" s="11" t="s">
        <v>46</v>
      </c>
      <c r="BE307" s="11"/>
      <c r="BF307" s="32"/>
      <c r="BG307" s="10" t="s">
        <v>46</v>
      </c>
      <c r="BH307" s="11" t="s">
        <v>46</v>
      </c>
      <c r="BI307" s="11" t="s">
        <v>46</v>
      </c>
      <c r="BJ307" s="11"/>
      <c r="BK307" s="35"/>
      <c r="BL307" s="13" t="s">
        <v>46</v>
      </c>
      <c r="BM307" s="14" t="s">
        <v>46</v>
      </c>
      <c r="BN307" s="14" t="s">
        <v>46</v>
      </c>
      <c r="BO307" s="14"/>
      <c r="BP307" s="37"/>
      <c r="BQ307" s="15" t="s">
        <v>46</v>
      </c>
      <c r="BT307" s="10"/>
      <c r="BU307" s="40">
        <v>20100115180046</v>
      </c>
      <c r="BV307">
        <v>1</v>
      </c>
      <c r="BW307" t="s">
        <v>46</v>
      </c>
      <c r="BX307">
        <v>1</v>
      </c>
      <c r="BY307" t="s">
        <v>46</v>
      </c>
    </row>
    <row r="308" spans="1:77">
      <c r="A308">
        <v>298</v>
      </c>
      <c r="B308" s="9" t="s">
        <v>823</v>
      </c>
      <c r="C308" s="10" t="s">
        <v>41</v>
      </c>
      <c r="D308" s="11" t="s">
        <v>824</v>
      </c>
      <c r="E308" s="11" t="s">
        <v>55</v>
      </c>
      <c r="F308" s="11" t="s">
        <v>55</v>
      </c>
      <c r="G308" s="35">
        <v>140.40100000000001</v>
      </c>
      <c r="H308" s="35">
        <v>37.000999999999998</v>
      </c>
      <c r="I308" s="35">
        <v>6.6</v>
      </c>
      <c r="J308" s="35">
        <v>7.89</v>
      </c>
      <c r="K308" s="12" t="s">
        <v>1298</v>
      </c>
      <c r="L308" s="10" t="s">
        <v>46</v>
      </c>
      <c r="M308" s="11" t="s">
        <v>46</v>
      </c>
      <c r="N308" s="11">
        <v>1000</v>
      </c>
      <c r="O308" s="11" t="s">
        <v>46</v>
      </c>
      <c r="P308" s="11"/>
      <c r="Q308" s="11"/>
      <c r="R308" s="45">
        <v>1000</v>
      </c>
      <c r="S308" s="10">
        <v>3</v>
      </c>
      <c r="T308" s="11" t="s">
        <v>46</v>
      </c>
      <c r="U308" s="11">
        <v>100</v>
      </c>
      <c r="V308" s="11" t="s">
        <v>46</v>
      </c>
      <c r="W308" s="11"/>
      <c r="X308" s="11"/>
      <c r="Y308" s="50">
        <v>51.5</v>
      </c>
      <c r="Z308" s="10" t="s">
        <v>46</v>
      </c>
      <c r="AA308" s="35" t="s">
        <v>46</v>
      </c>
      <c r="AB308" s="11" t="s">
        <v>46</v>
      </c>
      <c r="AC308" s="11">
        <v>585000.00000000012</v>
      </c>
      <c r="AD308" s="11" t="s">
        <v>46</v>
      </c>
      <c r="AE308" s="11" t="s">
        <v>46</v>
      </c>
      <c r="AF308" s="11"/>
      <c r="AG308" s="11"/>
      <c r="AH308" s="54">
        <v>585000.00000000012</v>
      </c>
      <c r="AI308" s="56">
        <v>646867.93207057286</v>
      </c>
      <c r="AJ308" s="30">
        <v>28446.03</v>
      </c>
      <c r="AK308" s="30">
        <v>104.3877896414614</v>
      </c>
      <c r="AL308" s="30">
        <v>50504.2555372723</v>
      </c>
      <c r="AM308" s="31">
        <v>149968255356.43152</v>
      </c>
      <c r="AN308" s="30">
        <v>2969418.1957747</v>
      </c>
      <c r="AO308" s="10">
        <v>7</v>
      </c>
      <c r="AP308" s="11" t="s">
        <v>46</v>
      </c>
      <c r="AQ308" s="11" t="s">
        <v>46</v>
      </c>
      <c r="AR308" s="11">
        <v>5</v>
      </c>
      <c r="AS308" s="11" t="s">
        <v>46</v>
      </c>
      <c r="AT308" s="11"/>
      <c r="AU308" s="32">
        <v>6</v>
      </c>
      <c r="AV308" s="10" t="s">
        <v>46</v>
      </c>
      <c r="AW308" s="11" t="s">
        <v>46</v>
      </c>
      <c r="AX308" s="11">
        <v>10</v>
      </c>
      <c r="AY308" s="11" t="s">
        <v>46</v>
      </c>
      <c r="AZ308" s="11"/>
      <c r="BA308" s="32">
        <v>10</v>
      </c>
      <c r="BB308" s="10" t="s">
        <v>46</v>
      </c>
      <c r="BC308" s="11" t="s">
        <v>46</v>
      </c>
      <c r="BD308" s="11" t="s">
        <v>46</v>
      </c>
      <c r="BE308" s="11"/>
      <c r="BF308" s="32"/>
      <c r="BG308" s="10">
        <v>0</v>
      </c>
      <c r="BH308" s="11" t="s">
        <v>46</v>
      </c>
      <c r="BI308" s="11" t="s">
        <v>46</v>
      </c>
      <c r="BJ308" s="11"/>
      <c r="BK308" s="35">
        <v>0</v>
      </c>
      <c r="BL308" s="13" t="s">
        <v>46</v>
      </c>
      <c r="BM308" s="14" t="s">
        <v>46</v>
      </c>
      <c r="BN308" s="14" t="s">
        <v>46</v>
      </c>
      <c r="BO308" s="14"/>
      <c r="BP308" s="37"/>
      <c r="BQ308" s="15" t="s">
        <v>46</v>
      </c>
      <c r="BT308" s="10"/>
      <c r="BU308" s="40">
        <v>20110411081612</v>
      </c>
      <c r="BV308">
        <v>1</v>
      </c>
      <c r="BW308" t="s">
        <v>46</v>
      </c>
      <c r="BX308">
        <v>1</v>
      </c>
      <c r="BY308" t="s">
        <v>46</v>
      </c>
    </row>
    <row r="309" spans="1:77">
      <c r="A309">
        <v>299</v>
      </c>
      <c r="B309" s="9" t="s">
        <v>825</v>
      </c>
      <c r="C309" s="10" t="s">
        <v>41</v>
      </c>
      <c r="D309" s="11" t="s">
        <v>826</v>
      </c>
      <c r="E309" s="11" t="s">
        <v>55</v>
      </c>
      <c r="F309" s="11" t="s">
        <v>55</v>
      </c>
      <c r="G309" s="35">
        <v>140.69999999999999</v>
      </c>
      <c r="H309" s="35">
        <v>37</v>
      </c>
      <c r="I309" s="35">
        <v>6</v>
      </c>
      <c r="J309" s="35">
        <v>8.1</v>
      </c>
      <c r="K309" s="12" t="s">
        <v>123</v>
      </c>
      <c r="L309" s="10" t="s">
        <v>46</v>
      </c>
      <c r="M309" s="11" t="s">
        <v>46</v>
      </c>
      <c r="N309" s="11">
        <v>100</v>
      </c>
      <c r="O309" s="11" t="s">
        <v>46</v>
      </c>
      <c r="P309" s="11"/>
      <c r="Q309" s="11"/>
      <c r="R309" s="45">
        <v>100</v>
      </c>
      <c r="S309" s="10" t="s">
        <v>46</v>
      </c>
      <c r="T309" s="11" t="s">
        <v>46</v>
      </c>
      <c r="U309" s="11">
        <v>10</v>
      </c>
      <c r="V309" s="11" t="s">
        <v>46</v>
      </c>
      <c r="W309" s="11"/>
      <c r="X309" s="11"/>
      <c r="Y309" s="50">
        <v>10</v>
      </c>
      <c r="Z309" s="10" t="s">
        <v>46</v>
      </c>
      <c r="AA309" s="35" t="s">
        <v>46</v>
      </c>
      <c r="AB309" s="11" t="s">
        <v>46</v>
      </c>
      <c r="AC309" s="11">
        <v>585000.00000000012</v>
      </c>
      <c r="AD309" s="11" t="s">
        <v>46</v>
      </c>
      <c r="AE309" s="11" t="s">
        <v>46</v>
      </c>
      <c r="AF309" s="11"/>
      <c r="AG309" s="11"/>
      <c r="AH309" s="54">
        <v>585000.00000000012</v>
      </c>
      <c r="AI309" s="56">
        <v>646867.93207057286</v>
      </c>
      <c r="AJ309" s="30">
        <v>225.0172</v>
      </c>
      <c r="AK309" s="30">
        <v>97077.34011034001</v>
      </c>
      <c r="AL309" s="30">
        <v>50504.2555372723</v>
      </c>
      <c r="AM309" s="31">
        <v>1103218556640.7629</v>
      </c>
      <c r="AN309" s="30">
        <v>21844071.255076401</v>
      </c>
      <c r="AO309" s="10" t="s">
        <v>46</v>
      </c>
      <c r="AP309" s="11" t="s">
        <v>46</v>
      </c>
      <c r="AQ309" s="11" t="s">
        <v>46</v>
      </c>
      <c r="AR309" s="11">
        <v>0</v>
      </c>
      <c r="AS309" s="11" t="s">
        <v>46</v>
      </c>
      <c r="AT309" s="11"/>
      <c r="AU309" s="32">
        <v>0</v>
      </c>
      <c r="AV309" s="10" t="s">
        <v>46</v>
      </c>
      <c r="AW309" s="11" t="s">
        <v>46</v>
      </c>
      <c r="AX309" s="11">
        <v>2</v>
      </c>
      <c r="AY309" s="11" t="s">
        <v>46</v>
      </c>
      <c r="AZ309" s="11"/>
      <c r="BA309" s="32">
        <v>2</v>
      </c>
      <c r="BB309" s="10" t="s">
        <v>46</v>
      </c>
      <c r="BC309" s="11" t="s">
        <v>46</v>
      </c>
      <c r="BD309" s="11" t="s">
        <v>46</v>
      </c>
      <c r="BE309" s="11"/>
      <c r="BF309" s="32"/>
      <c r="BG309" s="10">
        <v>0</v>
      </c>
      <c r="BH309" s="11" t="s">
        <v>46</v>
      </c>
      <c r="BI309" s="11" t="s">
        <v>46</v>
      </c>
      <c r="BJ309" s="11"/>
      <c r="BK309" s="35">
        <v>0</v>
      </c>
      <c r="BL309" s="13" t="s">
        <v>46</v>
      </c>
      <c r="BM309" s="14" t="s">
        <v>46</v>
      </c>
      <c r="BN309" s="14" t="s">
        <v>46</v>
      </c>
      <c r="BO309" s="14"/>
      <c r="BP309" s="37"/>
      <c r="BQ309" s="15" t="s">
        <v>46</v>
      </c>
      <c r="BT309" s="10"/>
      <c r="BU309" s="40">
        <v>20110412050742</v>
      </c>
      <c r="BV309">
        <v>1</v>
      </c>
      <c r="BW309" t="s">
        <v>46</v>
      </c>
      <c r="BX309">
        <v>1</v>
      </c>
      <c r="BY309" t="s">
        <v>46</v>
      </c>
    </row>
    <row r="310" spans="1:77">
      <c r="A310">
        <v>300</v>
      </c>
      <c r="B310" s="9" t="s">
        <v>827</v>
      </c>
      <c r="C310" s="10" t="s">
        <v>41</v>
      </c>
      <c r="D310" s="11" t="s">
        <v>828</v>
      </c>
      <c r="E310" s="11" t="s">
        <v>55</v>
      </c>
      <c r="F310" s="11" t="s">
        <v>55</v>
      </c>
      <c r="G310" s="35">
        <v>141.58799999999999</v>
      </c>
      <c r="H310" s="35">
        <v>38.276000000000003</v>
      </c>
      <c r="I310" s="35">
        <v>7.1</v>
      </c>
      <c r="J310" s="35">
        <v>7.98</v>
      </c>
      <c r="K310" s="12" t="s">
        <v>1297</v>
      </c>
      <c r="L310" s="10" t="s">
        <v>46</v>
      </c>
      <c r="M310" s="11" t="s">
        <v>46</v>
      </c>
      <c r="N310" s="11">
        <v>2000</v>
      </c>
      <c r="O310" s="11" t="s">
        <v>46</v>
      </c>
      <c r="P310" s="11"/>
      <c r="Q310" s="11"/>
      <c r="R310" s="45">
        <v>2000</v>
      </c>
      <c r="S310" s="10" t="s">
        <v>46</v>
      </c>
      <c r="T310" s="11" t="s">
        <v>46</v>
      </c>
      <c r="U310" s="11">
        <v>22</v>
      </c>
      <c r="V310" s="11" t="s">
        <v>46</v>
      </c>
      <c r="W310" s="11"/>
      <c r="X310" s="11"/>
      <c r="Y310" s="50">
        <v>22</v>
      </c>
      <c r="Z310" s="10" t="s">
        <v>46</v>
      </c>
      <c r="AA310" s="35" t="s">
        <v>46</v>
      </c>
      <c r="AB310" s="11" t="s">
        <v>46</v>
      </c>
      <c r="AC310" s="11">
        <v>2250000000</v>
      </c>
      <c r="AD310" s="11" t="s">
        <v>46</v>
      </c>
      <c r="AE310" s="11" t="s">
        <v>46</v>
      </c>
      <c r="AF310" s="11"/>
      <c r="AG310" s="11"/>
      <c r="AH310" s="54">
        <v>2250000000</v>
      </c>
      <c r="AI310" s="56">
        <v>2487953584.8868179</v>
      </c>
      <c r="AJ310" s="30">
        <v>40498.78</v>
      </c>
      <c r="AK310" s="30">
        <v>58.088411429961347</v>
      </c>
      <c r="AL310" s="30">
        <v>50504.2555372723</v>
      </c>
      <c r="AM310" s="31">
        <v>118811755843.21654</v>
      </c>
      <c r="AN310" s="30">
        <v>2352509.79505149</v>
      </c>
      <c r="AO310" s="10">
        <v>3</v>
      </c>
      <c r="AP310" s="11" t="s">
        <v>46</v>
      </c>
      <c r="AQ310" s="11" t="s">
        <v>46</v>
      </c>
      <c r="AR310" s="11">
        <v>3</v>
      </c>
      <c r="AS310" s="11" t="s">
        <v>46</v>
      </c>
      <c r="AT310" s="11"/>
      <c r="AU310" s="32">
        <v>3</v>
      </c>
      <c r="AV310" s="10">
        <v>132</v>
      </c>
      <c r="AW310" s="11" t="s">
        <v>46</v>
      </c>
      <c r="AX310" s="11">
        <v>296</v>
      </c>
      <c r="AY310" s="11" t="s">
        <v>46</v>
      </c>
      <c r="AZ310" s="11"/>
      <c r="BA310" s="32">
        <v>214</v>
      </c>
      <c r="BB310" s="10" t="s">
        <v>46</v>
      </c>
      <c r="BC310" s="11" t="s">
        <v>46</v>
      </c>
      <c r="BD310" s="11" t="s">
        <v>46</v>
      </c>
      <c r="BE310" s="11"/>
      <c r="BF310" s="32"/>
      <c r="BG310" s="10">
        <v>0</v>
      </c>
      <c r="BH310" s="11" t="s">
        <v>46</v>
      </c>
      <c r="BI310" s="11" t="s">
        <v>46</v>
      </c>
      <c r="BJ310" s="11"/>
      <c r="BK310" s="35">
        <v>0</v>
      </c>
      <c r="BL310" s="13" t="s">
        <v>46</v>
      </c>
      <c r="BM310" s="14" t="s">
        <v>46</v>
      </c>
      <c r="BN310" s="14" t="s">
        <v>46</v>
      </c>
      <c r="BO310" s="14"/>
      <c r="BP310" s="37"/>
      <c r="BQ310" s="15" t="s">
        <v>46</v>
      </c>
      <c r="BT310" s="10"/>
      <c r="BU310" s="40">
        <v>20110407143243</v>
      </c>
      <c r="BV310">
        <v>1</v>
      </c>
      <c r="BW310" t="s">
        <v>46</v>
      </c>
      <c r="BX310">
        <v>1</v>
      </c>
      <c r="BY310" t="s">
        <v>46</v>
      </c>
    </row>
    <row r="311" spans="1:77">
      <c r="A311">
        <v>301</v>
      </c>
      <c r="B311" s="9" t="s">
        <v>829</v>
      </c>
      <c r="C311" s="10" t="s">
        <v>41</v>
      </c>
      <c r="D311" s="11" t="s">
        <v>830</v>
      </c>
      <c r="E311" s="11" t="s">
        <v>78</v>
      </c>
      <c r="F311" s="11" t="s">
        <v>78</v>
      </c>
      <c r="G311" s="35">
        <v>122.771</v>
      </c>
      <c r="H311" s="35">
        <v>-4.5860000000000003</v>
      </c>
      <c r="I311" s="35">
        <v>6.1</v>
      </c>
      <c r="J311" s="35">
        <v>7.7</v>
      </c>
      <c r="K311" s="12" t="s">
        <v>1298</v>
      </c>
      <c r="L311" s="10" t="s">
        <v>46</v>
      </c>
      <c r="M311" s="11">
        <v>119</v>
      </c>
      <c r="N311" s="11">
        <v>200</v>
      </c>
      <c r="O311" s="11" t="s">
        <v>46</v>
      </c>
      <c r="P311" s="11"/>
      <c r="Q311" s="11"/>
      <c r="R311" s="45">
        <v>159.5</v>
      </c>
      <c r="S311" s="10" t="s">
        <v>46</v>
      </c>
      <c r="T311" s="11">
        <v>270</v>
      </c>
      <c r="U311" s="11">
        <v>0</v>
      </c>
      <c r="V311" s="11" t="s">
        <v>46</v>
      </c>
      <c r="W311" s="11"/>
      <c r="X311" s="11"/>
      <c r="Y311" s="50">
        <v>135</v>
      </c>
      <c r="Z311" s="10" t="s">
        <v>46</v>
      </c>
      <c r="AA311" s="35" t="s">
        <v>46</v>
      </c>
      <c r="AB311" s="11" t="s">
        <v>46</v>
      </c>
      <c r="AC311" s="11">
        <v>650000</v>
      </c>
      <c r="AD311" s="11" t="s">
        <v>46</v>
      </c>
      <c r="AE311" s="11" t="s">
        <v>46</v>
      </c>
      <c r="AF311" s="11"/>
      <c r="AG311" s="11"/>
      <c r="AH311" s="54">
        <v>650000</v>
      </c>
      <c r="AI311" s="56">
        <v>718742.14674508071</v>
      </c>
      <c r="AJ311" s="30">
        <v>11622.65</v>
      </c>
      <c r="AK311" s="30">
        <v>1125.7076945174294</v>
      </c>
      <c r="AL311" s="30">
        <v>3699.7620672733142</v>
      </c>
      <c r="AM311" s="31">
        <v>48406601140.055908</v>
      </c>
      <c r="AN311" s="30">
        <v>13083706.535683</v>
      </c>
      <c r="AO311" s="10">
        <v>0</v>
      </c>
      <c r="AP311" s="11">
        <v>0</v>
      </c>
      <c r="AQ311" s="11" t="s">
        <v>46</v>
      </c>
      <c r="AR311" s="11">
        <v>0</v>
      </c>
      <c r="AS311" s="11" t="s">
        <v>46</v>
      </c>
      <c r="AT311" s="11"/>
      <c r="AU311" s="32">
        <v>0</v>
      </c>
      <c r="AV311" s="10">
        <v>14</v>
      </c>
      <c r="AW311" s="11">
        <v>19</v>
      </c>
      <c r="AX311" s="11">
        <v>14</v>
      </c>
      <c r="AY311" s="11" t="s">
        <v>46</v>
      </c>
      <c r="AZ311" s="11"/>
      <c r="BA311" s="32">
        <v>15.666666666666666</v>
      </c>
      <c r="BB311" s="10">
        <v>0</v>
      </c>
      <c r="BC311" s="11" t="s">
        <v>46</v>
      </c>
      <c r="BD311" s="11" t="s">
        <v>46</v>
      </c>
      <c r="BE311" s="11"/>
      <c r="BF311" s="32">
        <v>0</v>
      </c>
      <c r="BG311" s="10" t="s">
        <v>46</v>
      </c>
      <c r="BH311" s="11">
        <v>4000</v>
      </c>
      <c r="BI311" s="11" t="s">
        <v>46</v>
      </c>
      <c r="BJ311" s="11"/>
      <c r="BK311" s="35">
        <v>4000</v>
      </c>
      <c r="BL311" s="13" t="s">
        <v>46</v>
      </c>
      <c r="BM311" s="14">
        <v>0</v>
      </c>
      <c r="BN311" s="14" t="s">
        <v>46</v>
      </c>
      <c r="BO311" s="14"/>
      <c r="BP311" s="37">
        <v>0</v>
      </c>
      <c r="BQ311" s="15" t="s">
        <v>46</v>
      </c>
      <c r="BT311" s="10"/>
      <c r="BU311" s="40">
        <v>20110424230751</v>
      </c>
      <c r="BV311">
        <v>1</v>
      </c>
      <c r="BW311" t="s">
        <v>46</v>
      </c>
      <c r="BX311">
        <v>1</v>
      </c>
      <c r="BY311" t="s">
        <v>46</v>
      </c>
    </row>
    <row r="312" spans="1:77">
      <c r="A312">
        <v>302</v>
      </c>
      <c r="B312" s="9" t="s">
        <v>831</v>
      </c>
      <c r="C312" s="10" t="s">
        <v>41</v>
      </c>
      <c r="D312" s="11" t="s">
        <v>832</v>
      </c>
      <c r="E312" s="11" t="s">
        <v>162</v>
      </c>
      <c r="F312" s="11" t="s">
        <v>162</v>
      </c>
      <c r="G312" s="35">
        <v>-64.688000000000002</v>
      </c>
      <c r="H312" s="35">
        <v>-27.149000000000001</v>
      </c>
      <c r="I312" s="35">
        <v>5.6</v>
      </c>
      <c r="J312" s="35">
        <v>6.4</v>
      </c>
      <c r="K312" s="12" t="s">
        <v>123</v>
      </c>
      <c r="L312" s="10" t="s">
        <v>46</v>
      </c>
      <c r="M312" s="11" t="s">
        <v>46</v>
      </c>
      <c r="N312" s="11">
        <v>27</v>
      </c>
      <c r="O312" s="11" t="s">
        <v>46</v>
      </c>
      <c r="P312" s="11"/>
      <c r="Q312" s="11"/>
      <c r="R312" s="45">
        <v>27</v>
      </c>
      <c r="S312" s="10" t="s">
        <v>46</v>
      </c>
      <c r="T312" s="11" t="s">
        <v>46</v>
      </c>
      <c r="U312" s="11">
        <v>1</v>
      </c>
      <c r="V312" s="11" t="s">
        <v>46</v>
      </c>
      <c r="W312" s="11"/>
      <c r="X312" s="11"/>
      <c r="Y312" s="50">
        <v>1</v>
      </c>
      <c r="Z312" s="10" t="s">
        <v>46</v>
      </c>
      <c r="AA312" s="35" t="s">
        <v>46</v>
      </c>
      <c r="AB312" s="11" t="s">
        <v>46</v>
      </c>
      <c r="AC312" s="11">
        <v>3000000</v>
      </c>
      <c r="AD312" s="11" t="s">
        <v>46</v>
      </c>
      <c r="AE312" s="11" t="s">
        <v>46</v>
      </c>
      <c r="AF312" s="11"/>
      <c r="AG312" s="11"/>
      <c r="AH312" s="54">
        <v>3000000</v>
      </c>
      <c r="AI312" s="56">
        <v>3317271.4465157571</v>
      </c>
      <c r="AJ312" s="30">
        <v>7848.2870000000003</v>
      </c>
      <c r="AK312" s="30">
        <v>5489.6463458709013</v>
      </c>
      <c r="AL312" s="30">
        <v>12223.893946652865</v>
      </c>
      <c r="AM312" s="31">
        <v>526658159065.80347</v>
      </c>
      <c r="AN312" s="30">
        <v>43084320.050896101</v>
      </c>
      <c r="AO312" s="10" t="s">
        <v>46</v>
      </c>
      <c r="AP312" s="11" t="s">
        <v>46</v>
      </c>
      <c r="AQ312" s="11" t="s">
        <v>46</v>
      </c>
      <c r="AR312" s="11">
        <v>0</v>
      </c>
      <c r="AS312" s="11" t="s">
        <v>46</v>
      </c>
      <c r="AT312" s="11"/>
      <c r="AU312" s="32">
        <v>0</v>
      </c>
      <c r="AV312" s="10" t="s">
        <v>46</v>
      </c>
      <c r="AW312" s="11" t="s">
        <v>46</v>
      </c>
      <c r="AX312" s="11" t="s">
        <v>46</v>
      </c>
      <c r="AY312" s="11" t="s">
        <v>46</v>
      </c>
      <c r="AZ312" s="11"/>
      <c r="BA312" s="32"/>
      <c r="BB312" s="10" t="s">
        <v>46</v>
      </c>
      <c r="BC312" s="11" t="s">
        <v>46</v>
      </c>
      <c r="BD312" s="11" t="s">
        <v>46</v>
      </c>
      <c r="BE312" s="11"/>
      <c r="BF312" s="32"/>
      <c r="BG312" s="10" t="s">
        <v>46</v>
      </c>
      <c r="BH312" s="11" t="s">
        <v>46</v>
      </c>
      <c r="BI312" s="11" t="s">
        <v>46</v>
      </c>
      <c r="BJ312" s="11"/>
      <c r="BK312" s="35"/>
      <c r="BL312" s="13" t="s">
        <v>46</v>
      </c>
      <c r="BM312" s="14" t="s">
        <v>46</v>
      </c>
      <c r="BN312" s="14" t="s">
        <v>46</v>
      </c>
      <c r="BO312" s="14"/>
      <c r="BP312" s="37"/>
      <c r="BQ312" s="15" t="s">
        <v>46</v>
      </c>
      <c r="BT312" s="10"/>
      <c r="BU312" s="40">
        <v>20110221065836</v>
      </c>
      <c r="BV312">
        <v>1</v>
      </c>
      <c r="BW312" t="s">
        <v>46</v>
      </c>
      <c r="BX312">
        <v>1</v>
      </c>
      <c r="BY312" t="s">
        <v>46</v>
      </c>
    </row>
    <row r="313" spans="1:77">
      <c r="A313">
        <v>303</v>
      </c>
      <c r="B313" s="9" t="s">
        <v>833</v>
      </c>
      <c r="C313" s="10" t="s">
        <v>41</v>
      </c>
      <c r="D313" s="11" t="s">
        <v>834</v>
      </c>
      <c r="E313" s="11" t="s">
        <v>148</v>
      </c>
      <c r="F313" s="11" t="s">
        <v>433</v>
      </c>
      <c r="G313" s="35">
        <v>77.028000000000006</v>
      </c>
      <c r="H313" s="35">
        <v>39.954999999999998</v>
      </c>
      <c r="I313" s="35">
        <v>5.6</v>
      </c>
      <c r="J313" s="35">
        <v>6.26</v>
      </c>
      <c r="K313" s="12" t="s">
        <v>1298</v>
      </c>
      <c r="L313" s="10" t="s">
        <v>46</v>
      </c>
      <c r="M313" s="11" t="s">
        <v>46</v>
      </c>
      <c r="N313" s="11">
        <v>4358</v>
      </c>
      <c r="O313" s="11" t="s">
        <v>46</v>
      </c>
      <c r="P313" s="11"/>
      <c r="Q313" s="11"/>
      <c r="R313" s="45">
        <v>4358</v>
      </c>
      <c r="S313" s="10" t="s">
        <v>46</v>
      </c>
      <c r="T313" s="11" t="s">
        <v>46</v>
      </c>
      <c r="U313" s="11">
        <v>1419</v>
      </c>
      <c r="V313" s="11" t="s">
        <v>46</v>
      </c>
      <c r="W313" s="11"/>
      <c r="X313" s="11"/>
      <c r="Y313" s="50">
        <v>1419</v>
      </c>
      <c r="Z313" s="10" t="s">
        <v>46</v>
      </c>
      <c r="AA313" s="35" t="s">
        <v>46</v>
      </c>
      <c r="AB313" s="11" t="s">
        <v>46</v>
      </c>
      <c r="AC313" s="11">
        <v>28530000</v>
      </c>
      <c r="AD313" s="11" t="s">
        <v>46</v>
      </c>
      <c r="AE313" s="11" t="s">
        <v>46</v>
      </c>
      <c r="AF313" s="11"/>
      <c r="AG313" s="11"/>
      <c r="AH313" s="54">
        <v>28530000</v>
      </c>
      <c r="AI313" s="56">
        <v>31547251.456364851</v>
      </c>
      <c r="AJ313" s="30">
        <v>65045.82</v>
      </c>
      <c r="AK313" s="30">
        <v>55.574178307205443</v>
      </c>
      <c r="AL313" s="30">
        <v>5637.43503610263</v>
      </c>
      <c r="AM313" s="31">
        <v>20378583507.424992</v>
      </c>
      <c r="AN313" s="30">
        <v>3614867.9988183901</v>
      </c>
      <c r="AO313" s="10">
        <v>0</v>
      </c>
      <c r="AP313" s="11" t="s">
        <v>46</v>
      </c>
      <c r="AQ313" s="11" t="s">
        <v>46</v>
      </c>
      <c r="AR313" s="11">
        <v>0</v>
      </c>
      <c r="AS313" s="11" t="s">
        <v>46</v>
      </c>
      <c r="AT313" s="11"/>
      <c r="AU313" s="32">
        <v>0</v>
      </c>
      <c r="AV313" s="10">
        <v>21</v>
      </c>
      <c r="AW313" s="11" t="s">
        <v>46</v>
      </c>
      <c r="AX313" s="11">
        <v>21</v>
      </c>
      <c r="AY313" s="11" t="s">
        <v>46</v>
      </c>
      <c r="AZ313" s="11"/>
      <c r="BA313" s="32">
        <v>21</v>
      </c>
      <c r="BB313" s="10" t="s">
        <v>46</v>
      </c>
      <c r="BC313" s="11" t="s">
        <v>46</v>
      </c>
      <c r="BD313" s="11" t="s">
        <v>46</v>
      </c>
      <c r="BE313" s="11"/>
      <c r="BF313" s="32"/>
      <c r="BG313" s="10">
        <v>5000</v>
      </c>
      <c r="BH313" s="11" t="s">
        <v>46</v>
      </c>
      <c r="BI313" s="11" t="s">
        <v>46</v>
      </c>
      <c r="BJ313" s="11"/>
      <c r="BK313" s="35">
        <v>5000</v>
      </c>
      <c r="BL313" s="13" t="s">
        <v>46</v>
      </c>
      <c r="BM313" s="14" t="s">
        <v>46</v>
      </c>
      <c r="BN313" s="14" t="s">
        <v>46</v>
      </c>
      <c r="BO313" s="14"/>
      <c r="BP313" s="37"/>
      <c r="BQ313" s="15" t="s">
        <v>46</v>
      </c>
      <c r="BT313" s="10"/>
      <c r="BU313" s="40">
        <v>20110811100629</v>
      </c>
      <c r="BV313">
        <v>1</v>
      </c>
      <c r="BW313" t="s">
        <v>46</v>
      </c>
      <c r="BX313">
        <v>1</v>
      </c>
      <c r="BY313" t="s">
        <v>46</v>
      </c>
    </row>
    <row r="314" spans="1:77">
      <c r="A314">
        <v>304</v>
      </c>
      <c r="B314" s="9" t="s">
        <v>835</v>
      </c>
      <c r="C314" s="10" t="s">
        <v>41</v>
      </c>
      <c r="D314" s="11" t="s">
        <v>836</v>
      </c>
      <c r="E314" s="11" t="s">
        <v>45</v>
      </c>
      <c r="F314" s="11" t="s">
        <v>45</v>
      </c>
      <c r="G314" s="35">
        <v>-77.933000000000007</v>
      </c>
      <c r="H314" s="35">
        <v>37.936</v>
      </c>
      <c r="I314" s="35">
        <v>5.8</v>
      </c>
      <c r="J314" s="35">
        <v>7.28</v>
      </c>
      <c r="K314" s="12" t="s">
        <v>1298</v>
      </c>
      <c r="L314" s="10" t="s">
        <v>46</v>
      </c>
      <c r="M314" s="11" t="s">
        <v>46</v>
      </c>
      <c r="N314" s="11">
        <v>100</v>
      </c>
      <c r="O314" s="11" t="s">
        <v>46</v>
      </c>
      <c r="P314" s="11">
        <v>488.79999999999995</v>
      </c>
      <c r="Q314" s="11"/>
      <c r="R314" s="45">
        <v>294.39999999999998</v>
      </c>
      <c r="S314" s="10" t="s">
        <v>46</v>
      </c>
      <c r="T314" s="11" t="s">
        <v>46</v>
      </c>
      <c r="U314" s="11">
        <v>0</v>
      </c>
      <c r="V314" s="11" t="s">
        <v>46</v>
      </c>
      <c r="W314" s="11">
        <v>32</v>
      </c>
      <c r="X314" s="11"/>
      <c r="Y314" s="50">
        <v>16</v>
      </c>
      <c r="Z314" s="10" t="s">
        <v>46</v>
      </c>
      <c r="AA314" s="35" t="s">
        <v>46</v>
      </c>
      <c r="AB314" s="11" t="s">
        <v>46</v>
      </c>
      <c r="AC314" s="11" t="s">
        <v>46</v>
      </c>
      <c r="AD314" s="11" t="s">
        <v>46</v>
      </c>
      <c r="AE314" s="11" t="s">
        <v>46</v>
      </c>
      <c r="AF314" s="11">
        <v>250000000</v>
      </c>
      <c r="AG314" s="11"/>
      <c r="AH314" s="54">
        <v>250000000</v>
      </c>
      <c r="AI314" s="56">
        <v>276439287.20964646</v>
      </c>
      <c r="AJ314" s="30">
        <v>23365.5</v>
      </c>
      <c r="AK314" s="30">
        <v>565.81455722490853</v>
      </c>
      <c r="AL314" s="30">
        <v>55320.926294390913</v>
      </c>
      <c r="AM314" s="31">
        <v>731372520949.99231</v>
      </c>
      <c r="AN314" s="30">
        <v>13220540.0368386</v>
      </c>
      <c r="AO314" s="10">
        <v>0</v>
      </c>
      <c r="AP314" s="11" t="s">
        <v>46</v>
      </c>
      <c r="AQ314" s="11" t="s">
        <v>46</v>
      </c>
      <c r="AR314" s="11">
        <v>0</v>
      </c>
      <c r="AS314" s="11" t="s">
        <v>46</v>
      </c>
      <c r="AT314" s="11"/>
      <c r="AU314" s="32">
        <v>0</v>
      </c>
      <c r="AV314" s="10" t="s">
        <v>46</v>
      </c>
      <c r="AW314" s="11" t="s">
        <v>46</v>
      </c>
      <c r="AX314" s="11" t="s">
        <v>46</v>
      </c>
      <c r="AY314" s="11" t="s">
        <v>46</v>
      </c>
      <c r="AZ314" s="11"/>
      <c r="BA314" s="32"/>
      <c r="BB314" s="10" t="s">
        <v>46</v>
      </c>
      <c r="BC314" s="11" t="s">
        <v>46</v>
      </c>
      <c r="BD314" s="11" t="s">
        <v>46</v>
      </c>
      <c r="BE314" s="11"/>
      <c r="BF314" s="32"/>
      <c r="BG314" s="10" t="s">
        <v>46</v>
      </c>
      <c r="BH314" s="11" t="s">
        <v>46</v>
      </c>
      <c r="BI314" s="11" t="s">
        <v>46</v>
      </c>
      <c r="BJ314" s="11"/>
      <c r="BK314" s="35"/>
      <c r="BL314" s="13" t="s">
        <v>46</v>
      </c>
      <c r="BM314" s="14" t="s">
        <v>46</v>
      </c>
      <c r="BN314" s="14" t="s">
        <v>46</v>
      </c>
      <c r="BO314" s="14"/>
      <c r="BP314" s="37"/>
      <c r="BQ314" s="15" t="s">
        <v>46</v>
      </c>
      <c r="BT314" s="10"/>
      <c r="BU314" s="40">
        <v>20110823175104</v>
      </c>
      <c r="BV314">
        <v>1</v>
      </c>
      <c r="BW314" t="s">
        <v>46</v>
      </c>
      <c r="BX314">
        <v>1</v>
      </c>
      <c r="BY314" t="s">
        <v>46</v>
      </c>
    </row>
    <row r="315" spans="1:77">
      <c r="A315">
        <v>305</v>
      </c>
      <c r="B315" s="9" t="s">
        <v>837</v>
      </c>
      <c r="C315" s="10" t="s">
        <v>41</v>
      </c>
      <c r="D315" s="11" t="s">
        <v>838</v>
      </c>
      <c r="E315" s="11" t="s">
        <v>148</v>
      </c>
      <c r="F315" s="11" t="s">
        <v>148</v>
      </c>
      <c r="G315" s="35">
        <v>76.888000000000005</v>
      </c>
      <c r="H315" s="35">
        <v>38.31</v>
      </c>
      <c r="I315" s="35">
        <v>5.3</v>
      </c>
      <c r="J315" s="35">
        <v>4.1900000000000004</v>
      </c>
      <c r="K315" s="12" t="s">
        <v>1298</v>
      </c>
      <c r="L315" s="10">
        <v>300</v>
      </c>
      <c r="M315" s="11" t="s">
        <v>46</v>
      </c>
      <c r="N315" s="11">
        <v>1297</v>
      </c>
      <c r="O315" s="11" t="s">
        <v>46</v>
      </c>
      <c r="P315" s="11"/>
      <c r="Q315" s="11"/>
      <c r="R315" s="45">
        <v>798.5</v>
      </c>
      <c r="S315" s="10" t="s">
        <v>46</v>
      </c>
      <c r="T315" s="11" t="s">
        <v>46</v>
      </c>
      <c r="U315" s="11">
        <v>166</v>
      </c>
      <c r="V315" s="11" t="s">
        <v>46</v>
      </c>
      <c r="W315" s="11"/>
      <c r="X315" s="11"/>
      <c r="Y315" s="50">
        <v>166</v>
      </c>
      <c r="Z315" s="10" t="s">
        <v>46</v>
      </c>
      <c r="AA315" s="35" t="s">
        <v>46</v>
      </c>
      <c r="AB315" s="11" t="s">
        <v>46</v>
      </c>
      <c r="AC315" s="11">
        <v>7640000</v>
      </c>
      <c r="AD315" s="11" t="s">
        <v>46</v>
      </c>
      <c r="AE315" s="11" t="s">
        <v>46</v>
      </c>
      <c r="AF315" s="11"/>
      <c r="AG315" s="11"/>
      <c r="AH315" s="54">
        <v>7640000</v>
      </c>
      <c r="AI315" s="56">
        <v>8447984.6171267945</v>
      </c>
      <c r="AJ315" s="30">
        <v>267626</v>
      </c>
      <c r="AK315" s="30">
        <v>1.5713541222491574</v>
      </c>
      <c r="AL315" s="30">
        <v>5637.43503610263</v>
      </c>
      <c r="AM315" s="31">
        <v>2370739973.6781731</v>
      </c>
      <c r="AN315" s="30">
        <v>420535.21832105302</v>
      </c>
      <c r="AO315" s="10">
        <v>0</v>
      </c>
      <c r="AP315" s="11" t="s">
        <v>46</v>
      </c>
      <c r="AQ315" s="11" t="s">
        <v>46</v>
      </c>
      <c r="AR315" s="11">
        <v>0</v>
      </c>
      <c r="AS315" s="11" t="s">
        <v>46</v>
      </c>
      <c r="AT315" s="11"/>
      <c r="AU315" s="32">
        <v>0</v>
      </c>
      <c r="AV315" s="10" t="s">
        <v>46</v>
      </c>
      <c r="AW315" s="11" t="s">
        <v>46</v>
      </c>
      <c r="AX315" s="11" t="s">
        <v>46</v>
      </c>
      <c r="AY315" s="11" t="s">
        <v>46</v>
      </c>
      <c r="AZ315" s="11"/>
      <c r="BA315" s="32"/>
      <c r="BB315" s="10" t="s">
        <v>46</v>
      </c>
      <c r="BC315" s="11" t="s">
        <v>46</v>
      </c>
      <c r="BD315" s="11" t="s">
        <v>46</v>
      </c>
      <c r="BE315" s="11"/>
      <c r="BF315" s="32"/>
      <c r="BG315" s="10">
        <v>1450</v>
      </c>
      <c r="BH315" s="11" t="s">
        <v>46</v>
      </c>
      <c r="BI315" s="11" t="s">
        <v>46</v>
      </c>
      <c r="BJ315" s="11"/>
      <c r="BK315" s="35">
        <v>1450</v>
      </c>
      <c r="BL315" s="13" t="s">
        <v>46</v>
      </c>
      <c r="BM315" s="14" t="s">
        <v>46</v>
      </c>
      <c r="BN315" s="14" t="s">
        <v>46</v>
      </c>
      <c r="BO315" s="14"/>
      <c r="BP315" s="37"/>
      <c r="BQ315" s="15" t="s">
        <v>46</v>
      </c>
      <c r="BT315" s="10"/>
      <c r="BU315" s="40">
        <v>20111201124817</v>
      </c>
      <c r="BV315">
        <v>1</v>
      </c>
      <c r="BW315" t="s">
        <v>46</v>
      </c>
      <c r="BX315">
        <v>1</v>
      </c>
      <c r="BY315" t="s">
        <v>46</v>
      </c>
    </row>
    <row r="316" spans="1:77">
      <c r="A316">
        <v>306</v>
      </c>
      <c r="B316" s="9" t="s">
        <v>839</v>
      </c>
      <c r="C316" s="10" t="s">
        <v>41</v>
      </c>
      <c r="D316" s="11" t="s">
        <v>840</v>
      </c>
      <c r="E316" s="11" t="s">
        <v>148</v>
      </c>
      <c r="F316" s="11" t="s">
        <v>841</v>
      </c>
      <c r="G316" s="35">
        <v>97.942999999999998</v>
      </c>
      <c r="H316" s="35">
        <v>24.693000000000001</v>
      </c>
      <c r="I316" s="35">
        <v>4.8</v>
      </c>
      <c r="J316" s="35">
        <v>3.83</v>
      </c>
      <c r="K316" s="12" t="s">
        <v>1298</v>
      </c>
      <c r="L316" s="10">
        <v>700</v>
      </c>
      <c r="M316" s="11" t="s">
        <v>46</v>
      </c>
      <c r="N316" s="11">
        <v>448</v>
      </c>
      <c r="O316" s="11" t="s">
        <v>46</v>
      </c>
      <c r="P316" s="11"/>
      <c r="Q316" s="11"/>
      <c r="R316" s="45">
        <v>574</v>
      </c>
      <c r="S316" s="10" t="s">
        <v>46</v>
      </c>
      <c r="T316" s="11" t="s">
        <v>46</v>
      </c>
      <c r="U316" s="11">
        <v>230</v>
      </c>
      <c r="V316" s="11" t="s">
        <v>46</v>
      </c>
      <c r="W316" s="11"/>
      <c r="X316" s="11"/>
      <c r="Y316" s="50">
        <v>230</v>
      </c>
      <c r="Z316" s="10" t="s">
        <v>46</v>
      </c>
      <c r="AA316" s="35" t="s">
        <v>46</v>
      </c>
      <c r="AB316" s="11" t="s">
        <v>46</v>
      </c>
      <c r="AC316" s="11">
        <v>800000</v>
      </c>
      <c r="AD316" s="11" t="s">
        <v>46</v>
      </c>
      <c r="AE316" s="11" t="s">
        <v>46</v>
      </c>
      <c r="AF316" s="11"/>
      <c r="AG316" s="11"/>
      <c r="AH316" s="54">
        <v>800000</v>
      </c>
      <c r="AI316" s="56">
        <v>884605.71907086857</v>
      </c>
      <c r="AJ316" s="30">
        <v>69518.17</v>
      </c>
      <c r="AK316" s="30">
        <v>54.385744302445971</v>
      </c>
      <c r="AL316" s="30">
        <v>5637.43503610263</v>
      </c>
      <c r="AM316" s="31">
        <v>21313999828.605568</v>
      </c>
      <c r="AN316" s="30">
        <v>3780797.4179939702</v>
      </c>
      <c r="AO316" s="10">
        <v>0</v>
      </c>
      <c r="AP316" s="11" t="s">
        <v>46</v>
      </c>
      <c r="AQ316" s="11" t="s">
        <v>46</v>
      </c>
      <c r="AR316" s="11">
        <v>0</v>
      </c>
      <c r="AS316" s="11" t="s">
        <v>46</v>
      </c>
      <c r="AT316" s="11"/>
      <c r="AU316" s="32">
        <v>0</v>
      </c>
      <c r="AV316" s="10">
        <v>1</v>
      </c>
      <c r="AW316" s="11" t="s">
        <v>46</v>
      </c>
      <c r="AX316" s="11">
        <v>1</v>
      </c>
      <c r="AY316" s="11" t="s">
        <v>46</v>
      </c>
      <c r="AZ316" s="11"/>
      <c r="BA316" s="32">
        <v>1</v>
      </c>
      <c r="BB316" s="10" t="s">
        <v>46</v>
      </c>
      <c r="BC316" s="11" t="s">
        <v>46</v>
      </c>
      <c r="BD316" s="11" t="s">
        <v>46</v>
      </c>
      <c r="BE316" s="11"/>
      <c r="BF316" s="32"/>
      <c r="BG316" s="10">
        <v>1000</v>
      </c>
      <c r="BH316" s="11" t="s">
        <v>46</v>
      </c>
      <c r="BI316" s="11" t="s">
        <v>46</v>
      </c>
      <c r="BJ316" s="11"/>
      <c r="BK316" s="35">
        <v>1000</v>
      </c>
      <c r="BL316" s="13" t="s">
        <v>46</v>
      </c>
      <c r="BM316" s="14" t="s">
        <v>46</v>
      </c>
      <c r="BN316" s="14" t="s">
        <v>46</v>
      </c>
      <c r="BO316" s="14"/>
      <c r="BP316" s="37"/>
      <c r="BQ316" s="15" t="s">
        <v>46</v>
      </c>
      <c r="BT316" s="10"/>
      <c r="BU316" s="40">
        <v>20110201071126</v>
      </c>
      <c r="BV316">
        <v>1</v>
      </c>
      <c r="BW316" t="s">
        <v>46</v>
      </c>
      <c r="BX316">
        <v>1</v>
      </c>
      <c r="BY316" t="s">
        <v>46</v>
      </c>
    </row>
    <row r="317" spans="1:77">
      <c r="A317">
        <v>307</v>
      </c>
      <c r="B317" s="9" t="s">
        <v>842</v>
      </c>
      <c r="C317" s="10" t="s">
        <v>41</v>
      </c>
      <c r="D317" s="11" t="s">
        <v>843</v>
      </c>
      <c r="E317" s="11" t="s">
        <v>348</v>
      </c>
      <c r="F317" s="11" t="s">
        <v>844</v>
      </c>
      <c r="G317" s="35">
        <v>94.68</v>
      </c>
      <c r="H317" s="35">
        <v>24.64</v>
      </c>
      <c r="I317" s="35">
        <v>6.3</v>
      </c>
      <c r="J317" s="35">
        <v>6.27</v>
      </c>
      <c r="K317" s="12" t="s">
        <v>1298</v>
      </c>
      <c r="L317" s="10" t="s">
        <v>46</v>
      </c>
      <c r="M317" s="11" t="s">
        <v>46</v>
      </c>
      <c r="N317" s="11">
        <v>10</v>
      </c>
      <c r="O317" s="11" t="s">
        <v>46</v>
      </c>
      <c r="P317" s="11"/>
      <c r="Q317" s="11"/>
      <c r="R317" s="45">
        <v>10</v>
      </c>
      <c r="S317" s="10" t="s">
        <v>46</v>
      </c>
      <c r="T317" s="11" t="s">
        <v>46</v>
      </c>
      <c r="U317" s="11">
        <v>0</v>
      </c>
      <c r="V317" s="11" t="s">
        <v>46</v>
      </c>
      <c r="W317" s="11"/>
      <c r="X317" s="11"/>
      <c r="Y317" s="50">
        <v>0</v>
      </c>
      <c r="Z317" s="10" t="s">
        <v>46</v>
      </c>
      <c r="AA317" s="35" t="s">
        <v>46</v>
      </c>
      <c r="AB317" s="11" t="s">
        <v>46</v>
      </c>
      <c r="AC317" s="11">
        <v>1100000</v>
      </c>
      <c r="AD317" s="11" t="s">
        <v>46</v>
      </c>
      <c r="AE317" s="11" t="s">
        <v>46</v>
      </c>
      <c r="AF317" s="11"/>
      <c r="AG317" s="11"/>
      <c r="AH317" s="54">
        <v>1100000</v>
      </c>
      <c r="AI317" s="56">
        <v>1216332.8637224443</v>
      </c>
      <c r="AJ317" s="30">
        <v>57358.34</v>
      </c>
      <c r="AK317" s="30">
        <v>43.346696455282007</v>
      </c>
      <c r="AL317" s="30">
        <v>1606.1168363060649</v>
      </c>
      <c r="AM317" s="31">
        <v>3993279541.8445096</v>
      </c>
      <c r="AN317" s="30">
        <v>2486294.5531588602</v>
      </c>
      <c r="AO317" s="10">
        <v>1</v>
      </c>
      <c r="AP317" s="11" t="s">
        <v>46</v>
      </c>
      <c r="AQ317" s="11" t="s">
        <v>46</v>
      </c>
      <c r="AR317" s="11">
        <v>1</v>
      </c>
      <c r="AS317" s="11" t="s">
        <v>46</v>
      </c>
      <c r="AT317" s="11"/>
      <c r="AU317" s="32">
        <v>1</v>
      </c>
      <c r="AV317" s="10" t="s">
        <v>46</v>
      </c>
      <c r="AW317" s="11" t="s">
        <v>46</v>
      </c>
      <c r="AX317" s="11">
        <v>0</v>
      </c>
      <c r="AY317" s="11" t="s">
        <v>46</v>
      </c>
      <c r="AZ317" s="11"/>
      <c r="BA317" s="32">
        <v>0</v>
      </c>
      <c r="BB317" s="10" t="s">
        <v>46</v>
      </c>
      <c r="BC317" s="11" t="s">
        <v>46</v>
      </c>
      <c r="BD317" s="11" t="s">
        <v>46</v>
      </c>
      <c r="BE317" s="11"/>
      <c r="BF317" s="32"/>
      <c r="BG317" s="10" t="s">
        <v>46</v>
      </c>
      <c r="BH317" s="11" t="s">
        <v>46</v>
      </c>
      <c r="BI317" s="11" t="s">
        <v>46</v>
      </c>
      <c r="BJ317" s="11"/>
      <c r="BK317" s="35"/>
      <c r="BL317" s="13" t="s">
        <v>46</v>
      </c>
      <c r="BM317" s="14" t="s">
        <v>46</v>
      </c>
      <c r="BN317" s="14" t="s">
        <v>46</v>
      </c>
      <c r="BO317" s="14"/>
      <c r="BP317" s="37"/>
      <c r="BQ317" s="15" t="s">
        <v>46</v>
      </c>
      <c r="BT317" s="10"/>
      <c r="BU317" s="40">
        <v>20110204135344</v>
      </c>
      <c r="BV317">
        <v>1</v>
      </c>
      <c r="BW317" t="s">
        <v>46</v>
      </c>
      <c r="BX317">
        <v>1</v>
      </c>
      <c r="BY317" t="s">
        <v>46</v>
      </c>
    </row>
    <row r="318" spans="1:77">
      <c r="A318">
        <v>308</v>
      </c>
      <c r="B318" s="9" t="s">
        <v>845</v>
      </c>
      <c r="C318" s="10" t="s">
        <v>41</v>
      </c>
      <c r="D318" s="11" t="s">
        <v>846</v>
      </c>
      <c r="E318" s="11" t="s">
        <v>78</v>
      </c>
      <c r="F318" s="11" t="s">
        <v>78</v>
      </c>
      <c r="G318" s="35">
        <v>121.483</v>
      </c>
      <c r="H318" s="35">
        <v>-2.4969999999999999</v>
      </c>
      <c r="I318" s="35">
        <v>6.1</v>
      </c>
      <c r="J318" s="35">
        <v>6.45</v>
      </c>
      <c r="K318" s="12" t="s">
        <v>123</v>
      </c>
      <c r="L318" s="10" t="s">
        <v>46</v>
      </c>
      <c r="M318" s="11" t="s">
        <v>46</v>
      </c>
      <c r="N318" s="11">
        <v>100</v>
      </c>
      <c r="O318" s="11" t="s">
        <v>46</v>
      </c>
      <c r="P318" s="11"/>
      <c r="Q318" s="11"/>
      <c r="R318" s="45">
        <v>100</v>
      </c>
      <c r="S318" s="10" t="s">
        <v>46</v>
      </c>
      <c r="T318" s="11" t="s">
        <v>46</v>
      </c>
      <c r="U318" s="11">
        <v>0</v>
      </c>
      <c r="V318" s="11" t="s">
        <v>46</v>
      </c>
      <c r="W318" s="11"/>
      <c r="X318" s="11"/>
      <c r="Y318" s="50">
        <v>0</v>
      </c>
      <c r="Z318" s="10" t="s">
        <v>46</v>
      </c>
      <c r="AA318" s="35" t="s">
        <v>46</v>
      </c>
      <c r="AB318" s="11" t="s">
        <v>46</v>
      </c>
      <c r="AC318" s="11">
        <v>930000</v>
      </c>
      <c r="AD318" s="11" t="s">
        <v>46</v>
      </c>
      <c r="AE318" s="11" t="s">
        <v>46</v>
      </c>
      <c r="AF318" s="11"/>
      <c r="AG318" s="11"/>
      <c r="AH318" s="54">
        <v>930000</v>
      </c>
      <c r="AI318" s="56">
        <v>1028354.1484198847</v>
      </c>
      <c r="AJ318" s="30">
        <v>163004</v>
      </c>
      <c r="AK318" s="30">
        <v>446.90119669027081</v>
      </c>
      <c r="AL318" s="30">
        <v>3699.7620672733142</v>
      </c>
      <c r="AM318" s="31">
        <v>269515393251.77679</v>
      </c>
      <c r="AN318" s="30">
        <v>72846682.665300906</v>
      </c>
      <c r="AO318" s="10" t="s">
        <v>46</v>
      </c>
      <c r="AP318" s="11" t="s">
        <v>46</v>
      </c>
      <c r="AQ318" s="11" t="s">
        <v>46</v>
      </c>
      <c r="AR318" s="11">
        <v>0</v>
      </c>
      <c r="AS318" s="11" t="s">
        <v>46</v>
      </c>
      <c r="AT318" s="11"/>
      <c r="AU318" s="32">
        <v>0</v>
      </c>
      <c r="AV318" s="10" t="s">
        <v>46</v>
      </c>
      <c r="AW318" s="11" t="s">
        <v>46</v>
      </c>
      <c r="AX318" s="11" t="s">
        <v>46</v>
      </c>
      <c r="AY318" s="11" t="s">
        <v>46</v>
      </c>
      <c r="AZ318" s="11"/>
      <c r="BA318" s="32"/>
      <c r="BB318" s="10" t="s">
        <v>46</v>
      </c>
      <c r="BC318" s="11" t="s">
        <v>46</v>
      </c>
      <c r="BD318" s="11" t="s">
        <v>46</v>
      </c>
      <c r="BE318" s="11"/>
      <c r="BF318" s="32"/>
      <c r="BG318" s="10" t="s">
        <v>46</v>
      </c>
      <c r="BH318" s="11" t="s">
        <v>46</v>
      </c>
      <c r="BI318" s="11" t="s">
        <v>46</v>
      </c>
      <c r="BJ318" s="11"/>
      <c r="BK318" s="35"/>
      <c r="BL318" s="13" t="s">
        <v>46</v>
      </c>
      <c r="BM318" s="14" t="s">
        <v>46</v>
      </c>
      <c r="BN318" s="14" t="s">
        <v>46</v>
      </c>
      <c r="BO318" s="14"/>
      <c r="BP318" s="37"/>
      <c r="BQ318" s="15" t="s">
        <v>46</v>
      </c>
      <c r="BT318" s="10"/>
      <c r="BU318" s="40">
        <v>20110215133353</v>
      </c>
      <c r="BV318">
        <v>1</v>
      </c>
      <c r="BW318" t="s">
        <v>46</v>
      </c>
      <c r="BX318">
        <v>1</v>
      </c>
      <c r="BY318" t="s">
        <v>46</v>
      </c>
    </row>
    <row r="319" spans="1:77">
      <c r="A319">
        <v>309</v>
      </c>
      <c r="B319" s="9" t="s">
        <v>847</v>
      </c>
      <c r="C319" s="10" t="s">
        <v>41</v>
      </c>
      <c r="D319" s="11" t="s">
        <v>848</v>
      </c>
      <c r="E319" s="11" t="s">
        <v>278</v>
      </c>
      <c r="F319" s="11" t="s">
        <v>278</v>
      </c>
      <c r="G319" s="35">
        <v>172.69</v>
      </c>
      <c r="H319" s="35">
        <v>-43.564999999999998</v>
      </c>
      <c r="I319" s="35">
        <v>6.1</v>
      </c>
      <c r="J319" s="35">
        <v>8.99</v>
      </c>
      <c r="K319" s="12" t="s">
        <v>1298</v>
      </c>
      <c r="L319" s="10" t="s">
        <v>46</v>
      </c>
      <c r="M319" s="11" t="s">
        <v>46</v>
      </c>
      <c r="N319" s="11">
        <v>144459</v>
      </c>
      <c r="O319" s="11">
        <v>146000</v>
      </c>
      <c r="P319" s="11"/>
      <c r="Q319" s="11"/>
      <c r="R319" s="45">
        <v>145229.5</v>
      </c>
      <c r="S319" s="10">
        <v>100000</v>
      </c>
      <c r="T319" s="11" t="s">
        <v>46</v>
      </c>
      <c r="U319" s="11">
        <v>12000</v>
      </c>
      <c r="V319" s="11">
        <v>9200</v>
      </c>
      <c r="W319" s="11"/>
      <c r="X319" s="11"/>
      <c r="Y319" s="50">
        <v>40400</v>
      </c>
      <c r="Z319" s="10">
        <v>15000000000</v>
      </c>
      <c r="AA319" s="35" t="s">
        <v>46</v>
      </c>
      <c r="AB319" s="11" t="s">
        <v>46</v>
      </c>
      <c r="AC319" s="11">
        <v>17500000000</v>
      </c>
      <c r="AD319" s="11">
        <v>16000000000</v>
      </c>
      <c r="AE319" s="11" t="s">
        <v>46</v>
      </c>
      <c r="AF319" s="11"/>
      <c r="AG319" s="11"/>
      <c r="AH319" s="54">
        <v>16166666666.666666</v>
      </c>
      <c r="AI319" s="56">
        <v>17876407239.557137</v>
      </c>
      <c r="AJ319" s="30">
        <v>75467.11</v>
      </c>
      <c r="AK319" s="30">
        <v>636.12835134777526</v>
      </c>
      <c r="AL319" s="30">
        <v>38936.631926269234</v>
      </c>
      <c r="AM319" s="31">
        <v>1869221865914.9568</v>
      </c>
      <c r="AN319" s="30">
        <v>48006768.2652812</v>
      </c>
      <c r="AO319" s="10">
        <v>181</v>
      </c>
      <c r="AP319" s="11" t="s">
        <v>46</v>
      </c>
      <c r="AQ319" s="11" t="s">
        <v>46</v>
      </c>
      <c r="AR319" s="11">
        <v>183</v>
      </c>
      <c r="AS319" s="11" t="s">
        <v>46</v>
      </c>
      <c r="AT319" s="11"/>
      <c r="AU319" s="32">
        <v>182</v>
      </c>
      <c r="AV319" s="10">
        <v>1500</v>
      </c>
      <c r="AW319" s="11" t="s">
        <v>46</v>
      </c>
      <c r="AX319" s="11">
        <v>2164</v>
      </c>
      <c r="AY319" s="11" t="s">
        <v>46</v>
      </c>
      <c r="AZ319" s="11"/>
      <c r="BA319" s="32">
        <v>1832</v>
      </c>
      <c r="BB319" s="10" t="s">
        <v>46</v>
      </c>
      <c r="BC319" s="11" t="s">
        <v>46</v>
      </c>
      <c r="BD319" s="11" t="s">
        <v>46</v>
      </c>
      <c r="BE319" s="11"/>
      <c r="BF319" s="32"/>
      <c r="BG319" s="10">
        <v>40000</v>
      </c>
      <c r="BH319" s="11" t="s">
        <v>46</v>
      </c>
      <c r="BI319" s="11" t="s">
        <v>46</v>
      </c>
      <c r="BJ319" s="11"/>
      <c r="BK319" s="35">
        <v>40000</v>
      </c>
      <c r="BL319" s="13" t="s">
        <v>46</v>
      </c>
      <c r="BM319" s="14" t="s">
        <v>46</v>
      </c>
      <c r="BN319" s="14" t="s">
        <v>46</v>
      </c>
      <c r="BO319" s="14"/>
      <c r="BP319" s="37"/>
      <c r="BQ319" s="15" t="s">
        <v>46</v>
      </c>
      <c r="BT319" s="10"/>
      <c r="BU319" s="40">
        <v>20110221235143</v>
      </c>
      <c r="BV319">
        <v>1</v>
      </c>
      <c r="BW319" t="s">
        <v>46</v>
      </c>
      <c r="BX319">
        <v>1</v>
      </c>
      <c r="BY319" t="s">
        <v>46</v>
      </c>
    </row>
    <row r="320" spans="1:77">
      <c r="A320">
        <v>310</v>
      </c>
      <c r="B320" s="9" t="s">
        <v>849</v>
      </c>
      <c r="C320" s="10" t="s">
        <v>41</v>
      </c>
      <c r="D320" s="11" t="s">
        <v>850</v>
      </c>
      <c r="E320" s="11" t="s">
        <v>151</v>
      </c>
      <c r="F320" s="11" t="s">
        <v>438</v>
      </c>
      <c r="G320" s="35">
        <v>-90.141999999999996</v>
      </c>
      <c r="H320" s="35">
        <v>14.332000000000001</v>
      </c>
      <c r="I320" s="35">
        <v>5.8</v>
      </c>
      <c r="J320" s="35">
        <v>5.7</v>
      </c>
      <c r="K320" s="12" t="s">
        <v>1298</v>
      </c>
      <c r="L320" s="10" t="s">
        <v>46</v>
      </c>
      <c r="M320" s="11">
        <v>388</v>
      </c>
      <c r="N320" s="11">
        <v>400</v>
      </c>
      <c r="O320" s="11" t="s">
        <v>46</v>
      </c>
      <c r="P320" s="11"/>
      <c r="Q320" s="11"/>
      <c r="R320" s="45">
        <v>394</v>
      </c>
      <c r="S320" s="10" t="s">
        <v>46</v>
      </c>
      <c r="T320" s="11">
        <v>20</v>
      </c>
      <c r="U320" s="11">
        <v>11</v>
      </c>
      <c r="V320" s="11" t="s">
        <v>46</v>
      </c>
      <c r="W320" s="11"/>
      <c r="X320" s="11"/>
      <c r="Y320" s="50">
        <v>15.5</v>
      </c>
      <c r="Z320" s="10" t="s">
        <v>46</v>
      </c>
      <c r="AA320" s="35">
        <v>1950775.98</v>
      </c>
      <c r="AB320" s="11" t="s">
        <v>46</v>
      </c>
      <c r="AC320" s="11">
        <v>1950000</v>
      </c>
      <c r="AD320" s="11" t="s">
        <v>46</v>
      </c>
      <c r="AE320" s="11" t="s">
        <v>46</v>
      </c>
      <c r="AF320" s="11"/>
      <c r="AG320" s="11"/>
      <c r="AH320" s="54">
        <v>1950387.99</v>
      </c>
      <c r="AI320" s="56">
        <v>2156655.4629514203</v>
      </c>
      <c r="AJ320" s="30">
        <v>162939.6</v>
      </c>
      <c r="AK320" s="30">
        <v>143.69188985264415</v>
      </c>
      <c r="AL320" s="30">
        <v>3266.2155977230063</v>
      </c>
      <c r="AM320" s="31">
        <v>76472229327.198471</v>
      </c>
      <c r="AN320" s="30">
        <v>23413099.055833898</v>
      </c>
      <c r="AO320" s="10">
        <v>1</v>
      </c>
      <c r="AP320" s="11">
        <v>1</v>
      </c>
      <c r="AQ320" s="11">
        <v>3</v>
      </c>
      <c r="AR320" s="11">
        <v>2</v>
      </c>
      <c r="AS320" s="11" t="s">
        <v>46</v>
      </c>
      <c r="AT320" s="11"/>
      <c r="AU320" s="32">
        <v>1.75</v>
      </c>
      <c r="AV320" s="10" t="s">
        <v>46</v>
      </c>
      <c r="AW320" s="11">
        <v>15</v>
      </c>
      <c r="AX320" s="11">
        <v>103</v>
      </c>
      <c r="AY320" s="11" t="s">
        <v>46</v>
      </c>
      <c r="AZ320" s="11"/>
      <c r="BA320" s="32">
        <v>59</v>
      </c>
      <c r="BB320" s="10">
        <v>4649</v>
      </c>
      <c r="BC320" s="11">
        <v>400</v>
      </c>
      <c r="BD320" s="11" t="s">
        <v>46</v>
      </c>
      <c r="BE320" s="11"/>
      <c r="BF320" s="32">
        <v>2524.5</v>
      </c>
      <c r="BG320" s="10">
        <v>70</v>
      </c>
      <c r="BH320" s="11">
        <v>2180</v>
      </c>
      <c r="BI320" s="11" t="s">
        <v>46</v>
      </c>
      <c r="BJ320" s="11"/>
      <c r="BK320" s="35">
        <v>1125</v>
      </c>
      <c r="BL320" s="13" t="s">
        <v>46</v>
      </c>
      <c r="BM320" s="14">
        <v>3</v>
      </c>
      <c r="BN320" s="14" t="s">
        <v>46</v>
      </c>
      <c r="BO320" s="14"/>
      <c r="BP320" s="37">
        <v>3</v>
      </c>
      <c r="BQ320" s="15" t="s">
        <v>46</v>
      </c>
      <c r="BT320" s="10" t="s">
        <v>46</v>
      </c>
      <c r="BU320" s="40">
        <v>20110919183455</v>
      </c>
      <c r="BV320">
        <v>1</v>
      </c>
      <c r="BW320" t="s">
        <v>46</v>
      </c>
      <c r="BX320">
        <v>1</v>
      </c>
      <c r="BY320" t="s">
        <v>46</v>
      </c>
    </row>
    <row r="321" spans="1:77">
      <c r="A321">
        <v>311</v>
      </c>
      <c r="B321" s="9" t="s">
        <v>851</v>
      </c>
      <c r="C321" s="10" t="s">
        <v>41</v>
      </c>
      <c r="D321" s="11" t="s">
        <v>852</v>
      </c>
      <c r="E321" s="11" t="s">
        <v>177</v>
      </c>
      <c r="F321" s="11" t="s">
        <v>177</v>
      </c>
      <c r="G321" s="35">
        <v>59.015000000000001</v>
      </c>
      <c r="H321" s="35">
        <v>28.195</v>
      </c>
      <c r="I321" s="35">
        <v>6.2</v>
      </c>
      <c r="J321" s="35">
        <v>7.78</v>
      </c>
      <c r="K321" s="12" t="s">
        <v>123</v>
      </c>
      <c r="L321" s="10" t="s">
        <v>46</v>
      </c>
      <c r="M321" s="11">
        <v>0</v>
      </c>
      <c r="N321" s="11">
        <v>300</v>
      </c>
      <c r="O321" s="11" t="s">
        <v>46</v>
      </c>
      <c r="P321" s="11"/>
      <c r="Q321" s="11"/>
      <c r="R321" s="45">
        <v>150</v>
      </c>
      <c r="S321" s="10" t="s">
        <v>46</v>
      </c>
      <c r="T321" s="11">
        <v>0</v>
      </c>
      <c r="U321" s="11">
        <v>0</v>
      </c>
      <c r="V321" s="11" t="s">
        <v>46</v>
      </c>
      <c r="W321" s="11"/>
      <c r="X321" s="11"/>
      <c r="Y321" s="50">
        <v>0</v>
      </c>
      <c r="Z321" s="10" t="s">
        <v>46</v>
      </c>
      <c r="AA321" s="35">
        <v>4029.14</v>
      </c>
      <c r="AB321" s="11" t="s">
        <v>46</v>
      </c>
      <c r="AC321" s="11">
        <v>50000</v>
      </c>
      <c r="AD321" s="11" t="s">
        <v>46</v>
      </c>
      <c r="AE321" s="11" t="s">
        <v>46</v>
      </c>
      <c r="AF321" s="11"/>
      <c r="AG321" s="11"/>
      <c r="AH321" s="54">
        <v>27014.57</v>
      </c>
      <c r="AI321" s="56">
        <v>29871.553900300394</v>
      </c>
      <c r="AJ321" s="30">
        <v>5721.2669999999998</v>
      </c>
      <c r="AK321" s="30">
        <v>721.49170909867689</v>
      </c>
      <c r="AL321" s="30">
        <v>7509.7155923463679</v>
      </c>
      <c r="AM321" s="31">
        <v>30998954771.163132</v>
      </c>
      <c r="AN321" s="30">
        <v>4127846.7060398599</v>
      </c>
      <c r="AO321" s="10" t="s">
        <v>46</v>
      </c>
      <c r="AP321" s="11">
        <v>0</v>
      </c>
      <c r="AQ321" s="11" t="s">
        <v>46</v>
      </c>
      <c r="AR321" s="11">
        <v>0</v>
      </c>
      <c r="AS321" s="11" t="s">
        <v>46</v>
      </c>
      <c r="AT321" s="11"/>
      <c r="AU321" s="32">
        <v>0</v>
      </c>
      <c r="AV321" s="10" t="s">
        <v>46</v>
      </c>
      <c r="AW321" s="11">
        <v>0</v>
      </c>
      <c r="AX321" s="11" t="s">
        <v>46</v>
      </c>
      <c r="AY321" s="11" t="s">
        <v>46</v>
      </c>
      <c r="AZ321" s="11"/>
      <c r="BA321" s="32">
        <v>0</v>
      </c>
      <c r="BB321" s="10">
        <v>0</v>
      </c>
      <c r="BC321" s="11" t="s">
        <v>46</v>
      </c>
      <c r="BD321" s="11" t="s">
        <v>46</v>
      </c>
      <c r="BE321" s="11"/>
      <c r="BF321" s="32">
        <v>0</v>
      </c>
      <c r="BG321" s="10" t="s">
        <v>46</v>
      </c>
      <c r="BH321" s="11">
        <v>0</v>
      </c>
      <c r="BI321" s="11" t="s">
        <v>46</v>
      </c>
      <c r="BJ321" s="11"/>
      <c r="BK321" s="35">
        <v>0</v>
      </c>
      <c r="BL321" s="13" t="s">
        <v>46</v>
      </c>
      <c r="BM321" s="14">
        <v>0</v>
      </c>
      <c r="BN321" s="14" t="s">
        <v>46</v>
      </c>
      <c r="BO321" s="14"/>
      <c r="BP321" s="37">
        <v>0</v>
      </c>
      <c r="BQ321" s="15" t="s">
        <v>46</v>
      </c>
      <c r="BT321" s="10"/>
      <c r="BU321" s="40">
        <v>20110127083828</v>
      </c>
      <c r="BV321">
        <v>1</v>
      </c>
      <c r="BW321" t="s">
        <v>46</v>
      </c>
      <c r="BX321">
        <v>1</v>
      </c>
      <c r="BY321" t="s">
        <v>46</v>
      </c>
    </row>
    <row r="322" spans="1:77">
      <c r="A322">
        <v>312</v>
      </c>
      <c r="B322" s="9" t="s">
        <v>853</v>
      </c>
      <c r="C322" s="10" t="s">
        <v>41</v>
      </c>
      <c r="D322" s="11" t="s">
        <v>854</v>
      </c>
      <c r="E322" s="11" t="s">
        <v>148</v>
      </c>
      <c r="F322" s="11" t="s">
        <v>148</v>
      </c>
      <c r="G322" s="35">
        <v>117.1</v>
      </c>
      <c r="H322" s="35">
        <v>30.65</v>
      </c>
      <c r="I322" s="35">
        <v>4.9000000000000004</v>
      </c>
      <c r="J322" s="35">
        <v>5.0999999999999996</v>
      </c>
      <c r="K322" s="12" t="s">
        <v>123</v>
      </c>
      <c r="L322" s="10" t="s">
        <v>46</v>
      </c>
      <c r="M322" s="11" t="s">
        <v>46</v>
      </c>
      <c r="N322" s="11">
        <v>6005</v>
      </c>
      <c r="O322" s="11" t="s">
        <v>46</v>
      </c>
      <c r="P322" s="11"/>
      <c r="Q322" s="11"/>
      <c r="R322" s="45">
        <v>6005</v>
      </c>
      <c r="S322" s="10" t="s">
        <v>46</v>
      </c>
      <c r="T322" s="11" t="s">
        <v>46</v>
      </c>
      <c r="U322" s="11">
        <v>1154</v>
      </c>
      <c r="V322" s="11" t="s">
        <v>46</v>
      </c>
      <c r="W322" s="11"/>
      <c r="X322" s="11"/>
      <c r="Y322" s="50">
        <v>1154</v>
      </c>
      <c r="Z322" s="10" t="s">
        <v>46</v>
      </c>
      <c r="AA322" s="35" t="s">
        <v>46</v>
      </c>
      <c r="AB322" s="11" t="s">
        <v>46</v>
      </c>
      <c r="AC322" s="11">
        <v>35870000</v>
      </c>
      <c r="AD322" s="11" t="s">
        <v>46</v>
      </c>
      <c r="AE322" s="11" t="s">
        <v>46</v>
      </c>
      <c r="AF322" s="11"/>
      <c r="AG322" s="11"/>
      <c r="AH322" s="54">
        <v>35870000</v>
      </c>
      <c r="AI322" s="56">
        <v>39663508.928840071</v>
      </c>
      <c r="AJ322" s="30">
        <v>5231.0360000000001</v>
      </c>
      <c r="AK322" s="30">
        <v>2589.5171734685255</v>
      </c>
      <c r="AL322" s="30">
        <v>5637.43503610263</v>
      </c>
      <c r="AM322" s="31">
        <v>76363891986.068344</v>
      </c>
      <c r="AN322" s="30">
        <v>13545857.557032101</v>
      </c>
      <c r="AO322" s="10" t="s">
        <v>46</v>
      </c>
      <c r="AP322" s="11" t="s">
        <v>46</v>
      </c>
      <c r="AQ322" s="11" t="s">
        <v>46</v>
      </c>
      <c r="AR322" s="11">
        <v>0</v>
      </c>
      <c r="AS322" s="11" t="s">
        <v>46</v>
      </c>
      <c r="AT322" s="11"/>
      <c r="AU322" s="32">
        <v>0</v>
      </c>
      <c r="AV322" s="10" t="s">
        <v>46</v>
      </c>
      <c r="AW322" s="11" t="s">
        <v>46</v>
      </c>
      <c r="AX322" s="11" t="s">
        <v>46</v>
      </c>
      <c r="AY322" s="11" t="s">
        <v>46</v>
      </c>
      <c r="AZ322" s="11"/>
      <c r="BA322" s="32"/>
      <c r="BB322" s="10" t="s">
        <v>46</v>
      </c>
      <c r="BC322" s="11" t="s">
        <v>46</v>
      </c>
      <c r="BD322" s="11" t="s">
        <v>46</v>
      </c>
      <c r="BE322" s="11"/>
      <c r="BF322" s="32"/>
      <c r="BG322" s="10">
        <v>3635</v>
      </c>
      <c r="BH322" s="11" t="s">
        <v>46</v>
      </c>
      <c r="BI322" s="11" t="s">
        <v>46</v>
      </c>
      <c r="BJ322" s="11"/>
      <c r="BK322" s="35">
        <v>3635</v>
      </c>
      <c r="BL322" s="13" t="s">
        <v>46</v>
      </c>
      <c r="BM322" s="14" t="s">
        <v>46</v>
      </c>
      <c r="BN322" s="14" t="s">
        <v>46</v>
      </c>
      <c r="BO322" s="14"/>
      <c r="BP322" s="37"/>
      <c r="BQ322" s="15" t="s">
        <v>46</v>
      </c>
      <c r="BT322" s="10"/>
      <c r="BU322" s="40">
        <v>20110119040743</v>
      </c>
      <c r="BV322">
        <v>1</v>
      </c>
      <c r="BW322" t="s">
        <v>46</v>
      </c>
      <c r="BX322">
        <v>1</v>
      </c>
      <c r="BY322" t="s">
        <v>46</v>
      </c>
    </row>
    <row r="323" spans="1:77">
      <c r="A323">
        <v>313</v>
      </c>
      <c r="B323" s="9" t="s">
        <v>855</v>
      </c>
      <c r="C323" s="10" t="s">
        <v>41</v>
      </c>
      <c r="D323" s="11" t="s">
        <v>856</v>
      </c>
      <c r="E323" s="11" t="s">
        <v>148</v>
      </c>
      <c r="F323" s="11" t="s">
        <v>841</v>
      </c>
      <c r="G323" s="35">
        <v>98.721000000000004</v>
      </c>
      <c r="H323" s="35">
        <v>25.074999999999999</v>
      </c>
      <c r="I323" s="35">
        <v>5.3</v>
      </c>
      <c r="J323" s="35">
        <v>4.01</v>
      </c>
      <c r="K323" s="12" t="s">
        <v>1298</v>
      </c>
      <c r="L323" s="10" t="s">
        <v>46</v>
      </c>
      <c r="M323" s="11" t="s">
        <v>46</v>
      </c>
      <c r="N323" s="11">
        <v>4739</v>
      </c>
      <c r="O323" s="11" t="s">
        <v>46</v>
      </c>
      <c r="P323" s="11"/>
      <c r="Q323" s="11"/>
      <c r="R323" s="45">
        <v>4739</v>
      </c>
      <c r="S323" s="10" t="s">
        <v>46</v>
      </c>
      <c r="T323" s="11" t="s">
        <v>46</v>
      </c>
      <c r="U323" s="11">
        <v>22</v>
      </c>
      <c r="V323" s="11" t="s">
        <v>46</v>
      </c>
      <c r="W323" s="11"/>
      <c r="X323" s="11"/>
      <c r="Y323" s="50">
        <v>22</v>
      </c>
      <c r="Z323" s="10" t="s">
        <v>46</v>
      </c>
      <c r="AA323" s="35" t="s">
        <v>46</v>
      </c>
      <c r="AB323" s="11" t="s">
        <v>46</v>
      </c>
      <c r="AC323" s="11">
        <v>43000000</v>
      </c>
      <c r="AD323" s="11" t="s">
        <v>46</v>
      </c>
      <c r="AE323" s="11" t="s">
        <v>46</v>
      </c>
      <c r="AF323" s="11"/>
      <c r="AG323" s="11"/>
      <c r="AH323" s="54">
        <v>43000000</v>
      </c>
      <c r="AI323" s="56">
        <v>47547557.400059186</v>
      </c>
      <c r="AJ323" s="30">
        <v>3481.5390000000002</v>
      </c>
      <c r="AK323" s="30">
        <v>1212.366965237876</v>
      </c>
      <c r="AL323" s="30">
        <v>5637.43503610263</v>
      </c>
      <c r="AM323" s="31">
        <v>23795065733.399986</v>
      </c>
      <c r="AN323" s="30">
        <v>4220902.8717873096</v>
      </c>
      <c r="AO323" s="10">
        <v>0</v>
      </c>
      <c r="AP323" s="11" t="s">
        <v>46</v>
      </c>
      <c r="AQ323" s="11" t="s">
        <v>46</v>
      </c>
      <c r="AR323" s="11">
        <v>0</v>
      </c>
      <c r="AS323" s="11" t="s">
        <v>46</v>
      </c>
      <c r="AT323" s="11"/>
      <c r="AU323" s="32">
        <v>0</v>
      </c>
      <c r="AV323" s="10">
        <v>4</v>
      </c>
      <c r="AW323" s="11" t="s">
        <v>46</v>
      </c>
      <c r="AX323" s="11">
        <v>6</v>
      </c>
      <c r="AY323" s="11" t="s">
        <v>46</v>
      </c>
      <c r="AZ323" s="11"/>
      <c r="BA323" s="32">
        <v>5</v>
      </c>
      <c r="BB323" s="10" t="s">
        <v>46</v>
      </c>
      <c r="BC323" s="11" t="s">
        <v>46</v>
      </c>
      <c r="BD323" s="11" t="s">
        <v>46</v>
      </c>
      <c r="BE323" s="11"/>
      <c r="BF323" s="32"/>
      <c r="BG323" s="10">
        <v>200</v>
      </c>
      <c r="BH323" s="11" t="s">
        <v>46</v>
      </c>
      <c r="BI323" s="11" t="s">
        <v>46</v>
      </c>
      <c r="BJ323" s="11"/>
      <c r="BK323" s="35">
        <v>200</v>
      </c>
      <c r="BL323" s="13" t="s">
        <v>46</v>
      </c>
      <c r="BM323" s="14" t="s">
        <v>46</v>
      </c>
      <c r="BN323" s="14" t="s">
        <v>46</v>
      </c>
      <c r="BO323" s="14"/>
      <c r="BP323" s="37"/>
      <c r="BQ323" s="15" t="s">
        <v>46</v>
      </c>
      <c r="BT323" s="10"/>
      <c r="BU323" s="40">
        <v>20110620101655</v>
      </c>
      <c r="BV323">
        <v>1</v>
      </c>
      <c r="BW323" t="s">
        <v>46</v>
      </c>
      <c r="BX323">
        <v>1</v>
      </c>
      <c r="BY323" t="s">
        <v>46</v>
      </c>
    </row>
    <row r="324" spans="1:77">
      <c r="A324">
        <v>314</v>
      </c>
      <c r="B324" s="9" t="s">
        <v>857</v>
      </c>
      <c r="C324" s="10" t="s">
        <v>41</v>
      </c>
      <c r="D324" s="11" t="s">
        <v>858</v>
      </c>
      <c r="E324" s="11" t="s">
        <v>148</v>
      </c>
      <c r="F324" s="11" t="s">
        <v>148</v>
      </c>
      <c r="G324" s="35">
        <v>88.247</v>
      </c>
      <c r="H324" s="35">
        <v>43.015000000000001</v>
      </c>
      <c r="I324" s="35">
        <v>5.3</v>
      </c>
      <c r="J324" s="35">
        <v>4.42</v>
      </c>
      <c r="K324" s="12" t="s">
        <v>1298</v>
      </c>
      <c r="L324" s="10">
        <v>50</v>
      </c>
      <c r="M324" s="11" t="s">
        <v>46</v>
      </c>
      <c r="N324" s="11">
        <v>3978</v>
      </c>
      <c r="O324" s="11" t="s">
        <v>46</v>
      </c>
      <c r="P324" s="11"/>
      <c r="Q324" s="11"/>
      <c r="R324" s="45">
        <v>2014</v>
      </c>
      <c r="S324" s="10" t="s">
        <v>46</v>
      </c>
      <c r="T324" s="11" t="s">
        <v>46</v>
      </c>
      <c r="U324" s="11">
        <v>50</v>
      </c>
      <c r="V324" s="11" t="s">
        <v>46</v>
      </c>
      <c r="W324" s="11"/>
      <c r="X324" s="11"/>
      <c r="Y324" s="50">
        <v>50</v>
      </c>
      <c r="Z324" s="10" t="s">
        <v>46</v>
      </c>
      <c r="AA324" s="35" t="s">
        <v>46</v>
      </c>
      <c r="AB324" s="11" t="s">
        <v>46</v>
      </c>
      <c r="AC324" s="11">
        <v>14230000</v>
      </c>
      <c r="AD324" s="11" t="s">
        <v>46</v>
      </c>
      <c r="AE324" s="11" t="s">
        <v>46</v>
      </c>
      <c r="AF324" s="11"/>
      <c r="AG324" s="11"/>
      <c r="AH324" s="54">
        <v>14230000</v>
      </c>
      <c r="AI324" s="56">
        <v>15734924.227973076</v>
      </c>
      <c r="AJ324" s="30">
        <v>1692.5060000000001</v>
      </c>
      <c r="AK324" s="30">
        <v>3953.3022157776159</v>
      </c>
      <c r="AL324" s="30">
        <v>5637.43503610263</v>
      </c>
      <c r="AM324" s="31">
        <v>37720008598.95578</v>
      </c>
      <c r="AN324" s="30">
        <v>6690987.7200169098</v>
      </c>
      <c r="AO324" s="10">
        <v>0</v>
      </c>
      <c r="AP324" s="11" t="s">
        <v>46</v>
      </c>
      <c r="AQ324" s="11" t="s">
        <v>46</v>
      </c>
      <c r="AR324" s="11">
        <v>0</v>
      </c>
      <c r="AS324" s="11" t="s">
        <v>46</v>
      </c>
      <c r="AT324" s="11"/>
      <c r="AU324" s="32">
        <v>0</v>
      </c>
      <c r="AV324" s="10">
        <v>8</v>
      </c>
      <c r="AW324" s="11" t="s">
        <v>46</v>
      </c>
      <c r="AX324" s="11">
        <v>7</v>
      </c>
      <c r="AY324" s="11" t="s">
        <v>46</v>
      </c>
      <c r="AZ324" s="11"/>
      <c r="BA324" s="32">
        <v>7.5</v>
      </c>
      <c r="BB324" s="10" t="s">
        <v>46</v>
      </c>
      <c r="BC324" s="11" t="s">
        <v>46</v>
      </c>
      <c r="BD324" s="11" t="s">
        <v>46</v>
      </c>
      <c r="BE324" s="11"/>
      <c r="BF324" s="32"/>
      <c r="BG324" s="10">
        <v>168</v>
      </c>
      <c r="BH324" s="11" t="s">
        <v>46</v>
      </c>
      <c r="BI324" s="11" t="s">
        <v>46</v>
      </c>
      <c r="BJ324" s="11"/>
      <c r="BK324" s="35">
        <v>168</v>
      </c>
      <c r="BL324" s="13" t="s">
        <v>46</v>
      </c>
      <c r="BM324" s="14" t="s">
        <v>46</v>
      </c>
      <c r="BN324" s="14" t="s">
        <v>46</v>
      </c>
      <c r="BO324" s="14"/>
      <c r="BP324" s="37"/>
      <c r="BQ324" s="15" t="s">
        <v>46</v>
      </c>
      <c r="BT324" s="10"/>
      <c r="BU324" s="40">
        <v>20110608015326</v>
      </c>
      <c r="BV324">
        <v>1</v>
      </c>
      <c r="BW324" t="s">
        <v>46</v>
      </c>
      <c r="BX324">
        <v>1</v>
      </c>
      <c r="BY324" t="s">
        <v>46</v>
      </c>
    </row>
    <row r="325" spans="1:77">
      <c r="A325">
        <v>315</v>
      </c>
      <c r="B325" s="9" t="s">
        <v>859</v>
      </c>
      <c r="C325" s="10" t="s">
        <v>41</v>
      </c>
      <c r="D325" s="11" t="s">
        <v>860</v>
      </c>
      <c r="E325" s="11" t="s">
        <v>78</v>
      </c>
      <c r="F325" s="11" t="s">
        <v>78</v>
      </c>
      <c r="G325" s="35">
        <v>99.224999999999994</v>
      </c>
      <c r="H325" s="35">
        <v>1.831</v>
      </c>
      <c r="I325" s="35">
        <v>5.5</v>
      </c>
      <c r="J325" s="35">
        <v>5.25</v>
      </c>
      <c r="K325" s="12" t="s">
        <v>123</v>
      </c>
      <c r="L325" s="10" t="s">
        <v>46</v>
      </c>
      <c r="M325" s="11">
        <v>44</v>
      </c>
      <c r="N325" s="11">
        <v>1783</v>
      </c>
      <c r="O325" s="11" t="s">
        <v>46</v>
      </c>
      <c r="P325" s="11"/>
      <c r="Q325" s="11"/>
      <c r="R325" s="45">
        <v>913.5</v>
      </c>
      <c r="S325" s="10" t="s">
        <v>46</v>
      </c>
      <c r="T325" s="11">
        <v>229</v>
      </c>
      <c r="U325" s="11">
        <v>300</v>
      </c>
      <c r="V325" s="11" t="s">
        <v>46</v>
      </c>
      <c r="W325" s="11"/>
      <c r="X325" s="11"/>
      <c r="Y325" s="50">
        <v>264.5</v>
      </c>
      <c r="Z325" s="10" t="s">
        <v>46</v>
      </c>
      <c r="AA325" s="35">
        <v>389223.38</v>
      </c>
      <c r="AB325" s="11" t="s">
        <v>46</v>
      </c>
      <c r="AC325" s="11">
        <v>1579999.9999999998</v>
      </c>
      <c r="AD325" s="11" t="s">
        <v>46</v>
      </c>
      <c r="AE325" s="11" t="s">
        <v>46</v>
      </c>
      <c r="AF325" s="11"/>
      <c r="AG325" s="11"/>
      <c r="AH325" s="54">
        <v>984611.69</v>
      </c>
      <c r="AI325" s="56">
        <v>1088741.4150475415</v>
      </c>
      <c r="AJ325" s="30">
        <v>888.78650000000005</v>
      </c>
      <c r="AK325" s="30">
        <v>15936.435090883468</v>
      </c>
      <c r="AL325" s="30">
        <v>3699.7620672733142</v>
      </c>
      <c r="AM325" s="31">
        <v>52403756857.376793</v>
      </c>
      <c r="AN325" s="30">
        <v>14164088.366903501</v>
      </c>
      <c r="AO325" s="10" t="s">
        <v>46</v>
      </c>
      <c r="AP325" s="11">
        <v>0</v>
      </c>
      <c r="AQ325" s="11" t="s">
        <v>46</v>
      </c>
      <c r="AR325" s="11">
        <v>0</v>
      </c>
      <c r="AS325" s="11" t="s">
        <v>46</v>
      </c>
      <c r="AT325" s="11"/>
      <c r="AU325" s="32">
        <v>0</v>
      </c>
      <c r="AV325" s="10" t="s">
        <v>46</v>
      </c>
      <c r="AW325" s="11">
        <v>50</v>
      </c>
      <c r="AX325" s="11">
        <v>130</v>
      </c>
      <c r="AY325" s="11" t="s">
        <v>46</v>
      </c>
      <c r="AZ325" s="11"/>
      <c r="BA325" s="32">
        <v>90</v>
      </c>
      <c r="BB325" s="10">
        <v>0</v>
      </c>
      <c r="BC325" s="11" t="s">
        <v>46</v>
      </c>
      <c r="BD325" s="11" t="s">
        <v>46</v>
      </c>
      <c r="BE325" s="11"/>
      <c r="BF325" s="32">
        <v>0</v>
      </c>
      <c r="BG325" s="10">
        <v>2000</v>
      </c>
      <c r="BH325" s="11">
        <v>0</v>
      </c>
      <c r="BI325" s="11" t="s">
        <v>46</v>
      </c>
      <c r="BJ325" s="11"/>
      <c r="BK325" s="35">
        <v>1000</v>
      </c>
      <c r="BL325" s="13" t="s">
        <v>46</v>
      </c>
      <c r="BM325" s="14">
        <v>0</v>
      </c>
      <c r="BN325" s="14" t="s">
        <v>46</v>
      </c>
      <c r="BO325" s="14"/>
      <c r="BP325" s="37">
        <v>0</v>
      </c>
      <c r="BQ325" s="15" t="s">
        <v>46</v>
      </c>
      <c r="BT325" s="10"/>
      <c r="BU325" s="40">
        <v>20110614000832</v>
      </c>
      <c r="BV325">
        <v>1</v>
      </c>
      <c r="BW325" t="s">
        <v>46</v>
      </c>
      <c r="BX325">
        <v>1</v>
      </c>
      <c r="BY325" t="s">
        <v>46</v>
      </c>
    </row>
    <row r="326" spans="1:77">
      <c r="A326">
        <v>316</v>
      </c>
      <c r="B326" s="9" t="s">
        <v>861</v>
      </c>
      <c r="C326" s="10" t="s">
        <v>41</v>
      </c>
      <c r="D326" s="11" t="s">
        <v>862</v>
      </c>
      <c r="E326" s="11" t="s">
        <v>55</v>
      </c>
      <c r="F326" s="11" t="s">
        <v>55</v>
      </c>
      <c r="G326" s="35">
        <v>137.679</v>
      </c>
      <c r="H326" s="35">
        <v>36.261000000000003</v>
      </c>
      <c r="I326" s="35">
        <v>4.9000000000000004</v>
      </c>
      <c r="J326" s="35">
        <v>4.3899999999999997</v>
      </c>
      <c r="K326" s="12" t="s">
        <v>123</v>
      </c>
      <c r="L326" s="10" t="s">
        <v>46</v>
      </c>
      <c r="M326" s="11" t="s">
        <v>46</v>
      </c>
      <c r="N326" s="11">
        <v>1730</v>
      </c>
      <c r="O326" s="11" t="s">
        <v>46</v>
      </c>
      <c r="P326" s="11"/>
      <c r="Q326" s="11"/>
      <c r="R326" s="45">
        <v>1730</v>
      </c>
      <c r="S326" s="10" t="s">
        <v>46</v>
      </c>
      <c r="T326" s="11" t="s">
        <v>46</v>
      </c>
      <c r="U326" s="11">
        <v>3</v>
      </c>
      <c r="V326" s="11" t="s">
        <v>46</v>
      </c>
      <c r="W326" s="11"/>
      <c r="X326" s="11"/>
      <c r="Y326" s="50">
        <v>3</v>
      </c>
      <c r="Z326" s="10" t="s">
        <v>46</v>
      </c>
      <c r="AA326" s="35" t="s">
        <v>46</v>
      </c>
      <c r="AB326" s="11" t="s">
        <v>46</v>
      </c>
      <c r="AC326" s="11">
        <v>350000000</v>
      </c>
      <c r="AD326" s="11" t="s">
        <v>46</v>
      </c>
      <c r="AE326" s="11" t="s">
        <v>46</v>
      </c>
      <c r="AF326" s="11"/>
      <c r="AG326" s="11"/>
      <c r="AH326" s="54">
        <v>350000000</v>
      </c>
      <c r="AI326" s="56">
        <v>387015002.09350502</v>
      </c>
      <c r="AJ326" s="30">
        <v>53591.98</v>
      </c>
      <c r="AK326" s="30">
        <v>124.49312230036509</v>
      </c>
      <c r="AL326" s="30">
        <v>50504.2555372723</v>
      </c>
      <c r="AM326" s="31">
        <v>336955954716.83295</v>
      </c>
      <c r="AN326" s="30">
        <v>6671832.9204587201</v>
      </c>
      <c r="AO326" s="10" t="s">
        <v>46</v>
      </c>
      <c r="AP326" s="11" t="s">
        <v>46</v>
      </c>
      <c r="AQ326" s="11" t="s">
        <v>46</v>
      </c>
      <c r="AR326" s="11">
        <v>0</v>
      </c>
      <c r="AS326" s="11" t="s">
        <v>46</v>
      </c>
      <c r="AT326" s="11"/>
      <c r="AU326" s="32">
        <v>0</v>
      </c>
      <c r="AV326" s="10" t="s">
        <v>46</v>
      </c>
      <c r="AW326" s="11" t="s">
        <v>46</v>
      </c>
      <c r="AX326" s="11">
        <v>15</v>
      </c>
      <c r="AY326" s="11" t="s">
        <v>46</v>
      </c>
      <c r="AZ326" s="11"/>
      <c r="BA326" s="32">
        <v>15</v>
      </c>
      <c r="BB326" s="10" t="s">
        <v>46</v>
      </c>
      <c r="BC326" s="11" t="s">
        <v>46</v>
      </c>
      <c r="BD326" s="11" t="s">
        <v>46</v>
      </c>
      <c r="BE326" s="11"/>
      <c r="BF326" s="32"/>
      <c r="BG326" s="10" t="s">
        <v>46</v>
      </c>
      <c r="BH326" s="11" t="s">
        <v>46</v>
      </c>
      <c r="BI326" s="11" t="s">
        <v>46</v>
      </c>
      <c r="BJ326" s="11"/>
      <c r="BK326" s="35"/>
      <c r="BL326" s="13" t="s">
        <v>46</v>
      </c>
      <c r="BM326" s="14" t="s">
        <v>46</v>
      </c>
      <c r="BN326" s="14" t="s">
        <v>46</v>
      </c>
      <c r="BO326" s="14"/>
      <c r="BP326" s="37"/>
      <c r="BQ326" s="15" t="s">
        <v>46</v>
      </c>
      <c r="BT326" s="10"/>
      <c r="BU326" s="40">
        <v>20110629231640</v>
      </c>
      <c r="BV326">
        <v>1</v>
      </c>
      <c r="BW326" t="s">
        <v>46</v>
      </c>
      <c r="BX326">
        <v>1</v>
      </c>
      <c r="BY326" t="s">
        <v>46</v>
      </c>
    </row>
    <row r="327" spans="1:77">
      <c r="A327">
        <v>317</v>
      </c>
      <c r="B327" s="9" t="s">
        <v>863</v>
      </c>
      <c r="C327" s="10" t="s">
        <v>41</v>
      </c>
      <c r="D327" s="11" t="s">
        <v>864</v>
      </c>
      <c r="E327" s="11" t="s">
        <v>278</v>
      </c>
      <c r="F327" s="11" t="s">
        <v>278</v>
      </c>
      <c r="G327" s="35">
        <v>172.74</v>
      </c>
      <c r="H327" s="35">
        <v>-43.58</v>
      </c>
      <c r="I327" s="35">
        <v>6</v>
      </c>
      <c r="J327" s="35">
        <v>7.98</v>
      </c>
      <c r="K327" s="12" t="s">
        <v>1298</v>
      </c>
      <c r="L327" s="10" t="s">
        <v>46</v>
      </c>
      <c r="M327" s="11" t="s">
        <v>46</v>
      </c>
      <c r="N327" s="11" t="s">
        <v>46</v>
      </c>
      <c r="O327" s="11" t="s">
        <v>46</v>
      </c>
      <c r="P327" s="11"/>
      <c r="Q327" s="11"/>
      <c r="R327" s="45"/>
      <c r="S327" s="10">
        <v>100</v>
      </c>
      <c r="T327" s="11" t="s">
        <v>46</v>
      </c>
      <c r="U327" s="11" t="s">
        <v>46</v>
      </c>
      <c r="V327" s="11" t="s">
        <v>46</v>
      </c>
      <c r="W327" s="11"/>
      <c r="X327" s="11"/>
      <c r="Y327" s="50">
        <v>100</v>
      </c>
      <c r="Z327" s="10">
        <v>3000000000</v>
      </c>
      <c r="AA327" s="35" t="s">
        <v>46</v>
      </c>
      <c r="AB327" s="11" t="s">
        <v>46</v>
      </c>
      <c r="AC327" s="11">
        <v>50000000</v>
      </c>
      <c r="AD327" s="11" t="s">
        <v>46</v>
      </c>
      <c r="AE327" s="11" t="s">
        <v>46</v>
      </c>
      <c r="AF327" s="11"/>
      <c r="AG327" s="11"/>
      <c r="AH327" s="54">
        <v>1525000000</v>
      </c>
      <c r="AI327" s="56">
        <v>1686279651.9788432</v>
      </c>
      <c r="AJ327" s="30">
        <v>102173.6</v>
      </c>
      <c r="AK327" s="30">
        <v>6.3185842968936097</v>
      </c>
      <c r="AL327" s="30">
        <v>38936.631926269234</v>
      </c>
      <c r="AM327" s="31">
        <v>25137197722.740204</v>
      </c>
      <c r="AN327" s="30">
        <v>645592.50451708899</v>
      </c>
      <c r="AO327" s="10">
        <v>1</v>
      </c>
      <c r="AP327" s="11" t="s">
        <v>46</v>
      </c>
      <c r="AQ327" s="11" t="s">
        <v>46</v>
      </c>
      <c r="AR327" s="11">
        <v>0</v>
      </c>
      <c r="AS327" s="11" t="s">
        <v>46</v>
      </c>
      <c r="AT327" s="11"/>
      <c r="AU327" s="32">
        <v>0.5</v>
      </c>
      <c r="AV327" s="10">
        <v>45</v>
      </c>
      <c r="AW327" s="11" t="s">
        <v>46</v>
      </c>
      <c r="AX327" s="11" t="s">
        <v>46</v>
      </c>
      <c r="AY327" s="11" t="s">
        <v>46</v>
      </c>
      <c r="AZ327" s="11"/>
      <c r="BA327" s="32">
        <v>45</v>
      </c>
      <c r="BB327" s="10" t="s">
        <v>46</v>
      </c>
      <c r="BC327" s="11" t="s">
        <v>46</v>
      </c>
      <c r="BD327" s="11" t="s">
        <v>46</v>
      </c>
      <c r="BE327" s="11"/>
      <c r="BF327" s="32"/>
      <c r="BG327" s="10" t="s">
        <v>46</v>
      </c>
      <c r="BH327" s="11" t="s">
        <v>46</v>
      </c>
      <c r="BI327" s="11" t="s">
        <v>46</v>
      </c>
      <c r="BJ327" s="11"/>
      <c r="BK327" s="35"/>
      <c r="BL327" s="13" t="s">
        <v>46</v>
      </c>
      <c r="BM327" s="14" t="s">
        <v>46</v>
      </c>
      <c r="BN327" s="14" t="s">
        <v>46</v>
      </c>
      <c r="BO327" s="14"/>
      <c r="BP327" s="37"/>
      <c r="BQ327" s="15" t="s">
        <v>46</v>
      </c>
      <c r="BT327" s="10"/>
      <c r="BU327" s="40">
        <v>20110613022050</v>
      </c>
      <c r="BV327">
        <v>0</v>
      </c>
      <c r="BW327" t="s">
        <v>395</v>
      </c>
      <c r="BX327">
        <v>0</v>
      </c>
      <c r="BY327" t="s">
        <v>395</v>
      </c>
    </row>
    <row r="328" spans="1:77">
      <c r="A328">
        <v>318</v>
      </c>
      <c r="B328" s="9" t="s">
        <v>865</v>
      </c>
      <c r="C328" s="10" t="s">
        <v>41</v>
      </c>
      <c r="D328" s="11" t="s">
        <v>866</v>
      </c>
      <c r="E328" s="11" t="s">
        <v>329</v>
      </c>
      <c r="F328" s="11" t="s">
        <v>867</v>
      </c>
      <c r="G328" s="35">
        <v>71.41</v>
      </c>
      <c r="H328" s="35">
        <v>40.081000000000003</v>
      </c>
      <c r="I328" s="35">
        <v>6.1</v>
      </c>
      <c r="J328" s="35">
        <v>5.54</v>
      </c>
      <c r="K328" s="12" t="s">
        <v>1298</v>
      </c>
      <c r="L328" s="10" t="s">
        <v>46</v>
      </c>
      <c r="M328" s="11" t="s">
        <v>46</v>
      </c>
      <c r="N328" s="11">
        <v>7000</v>
      </c>
      <c r="O328" s="11" t="s">
        <v>46</v>
      </c>
      <c r="P328" s="11"/>
      <c r="Q328" s="11"/>
      <c r="R328" s="45">
        <v>7000</v>
      </c>
      <c r="S328" s="10" t="s">
        <v>46</v>
      </c>
      <c r="T328" s="11" t="s">
        <v>46</v>
      </c>
      <c r="U328" s="11">
        <v>1000</v>
      </c>
      <c r="V328" s="11" t="s">
        <v>46</v>
      </c>
      <c r="W328" s="11"/>
      <c r="X328" s="11"/>
      <c r="Y328" s="50">
        <v>1000</v>
      </c>
      <c r="Z328" s="10" t="s">
        <v>46</v>
      </c>
      <c r="AA328" s="35" t="s">
        <v>46</v>
      </c>
      <c r="AB328" s="11" t="s">
        <v>46</v>
      </c>
      <c r="AC328" s="11">
        <v>25000000</v>
      </c>
      <c r="AD328" s="11" t="s">
        <v>46</v>
      </c>
      <c r="AE328" s="11" t="s">
        <v>46</v>
      </c>
      <c r="AF328" s="11"/>
      <c r="AG328" s="11"/>
      <c r="AH328" s="54">
        <v>25000000</v>
      </c>
      <c r="AI328" s="56">
        <v>27643928.720964644</v>
      </c>
      <c r="AJ328" s="30">
        <v>17020.73</v>
      </c>
      <c r="AK328" s="30">
        <v>1670.3461577669525</v>
      </c>
      <c r="AL328" s="30">
        <v>1044.5597473906448</v>
      </c>
      <c r="AM328" s="31">
        <v>29697367344.35918</v>
      </c>
      <c r="AN328" s="30">
        <v>28430510.9578887</v>
      </c>
      <c r="AO328" s="10">
        <v>14</v>
      </c>
      <c r="AP328" s="11" t="s">
        <v>46</v>
      </c>
      <c r="AQ328" s="11" t="s">
        <v>46</v>
      </c>
      <c r="AR328" s="11">
        <v>14</v>
      </c>
      <c r="AS328" s="11" t="s">
        <v>46</v>
      </c>
      <c r="AT328" s="11"/>
      <c r="AU328" s="32">
        <v>14</v>
      </c>
      <c r="AV328" s="10">
        <v>86</v>
      </c>
      <c r="AW328" s="11" t="s">
        <v>46</v>
      </c>
      <c r="AX328" s="11">
        <v>101</v>
      </c>
      <c r="AY328" s="11" t="s">
        <v>46</v>
      </c>
      <c r="AZ328" s="11"/>
      <c r="BA328" s="32">
        <v>93.5</v>
      </c>
      <c r="BB328" s="10" t="s">
        <v>46</v>
      </c>
      <c r="BC328" s="11" t="s">
        <v>46</v>
      </c>
      <c r="BD328" s="11" t="s">
        <v>46</v>
      </c>
      <c r="BE328" s="11"/>
      <c r="BF328" s="32"/>
      <c r="BG328" s="10">
        <v>3500</v>
      </c>
      <c r="BH328" s="11" t="s">
        <v>46</v>
      </c>
      <c r="BI328" s="11" t="s">
        <v>46</v>
      </c>
      <c r="BJ328" s="11"/>
      <c r="BK328" s="35">
        <v>3500</v>
      </c>
      <c r="BL328" s="13" t="s">
        <v>46</v>
      </c>
      <c r="BM328" s="14" t="s">
        <v>46</v>
      </c>
      <c r="BN328" s="14" t="s">
        <v>46</v>
      </c>
      <c r="BO328" s="14"/>
      <c r="BP328" s="37"/>
      <c r="BQ328" s="15" t="s">
        <v>46</v>
      </c>
      <c r="BT328" s="10"/>
      <c r="BU328" s="40">
        <v>20110719193543</v>
      </c>
      <c r="BV328">
        <v>1</v>
      </c>
      <c r="BW328" t="s">
        <v>46</v>
      </c>
      <c r="BX328">
        <v>1</v>
      </c>
      <c r="BY328" t="s">
        <v>46</v>
      </c>
    </row>
    <row r="329" spans="1:77">
      <c r="A329">
        <v>319</v>
      </c>
      <c r="B329" s="9" t="s">
        <v>868</v>
      </c>
      <c r="C329" s="10" t="s">
        <v>41</v>
      </c>
      <c r="D329" s="11" t="s">
        <v>869</v>
      </c>
      <c r="E329" s="11" t="s">
        <v>55</v>
      </c>
      <c r="F329" s="11" t="s">
        <v>55</v>
      </c>
      <c r="G329" s="35">
        <v>138.376</v>
      </c>
      <c r="H329" s="35">
        <v>37.014000000000003</v>
      </c>
      <c r="I329" s="35">
        <v>6.2</v>
      </c>
      <c r="J329" s="35">
        <v>7.14</v>
      </c>
      <c r="K329" s="12" t="s">
        <v>123</v>
      </c>
      <c r="L329" s="10" t="s">
        <v>46</v>
      </c>
      <c r="M329" s="11" t="s">
        <v>46</v>
      </c>
      <c r="N329" s="11">
        <v>1528</v>
      </c>
      <c r="O329" s="11" t="s">
        <v>46</v>
      </c>
      <c r="P329" s="11"/>
      <c r="Q329" s="11"/>
      <c r="R329" s="45">
        <v>1528</v>
      </c>
      <c r="S329" s="10" t="s">
        <v>46</v>
      </c>
      <c r="T329" s="11" t="s">
        <v>46</v>
      </c>
      <c r="U329" s="11">
        <v>54</v>
      </c>
      <c r="V329" s="11" t="s">
        <v>46</v>
      </c>
      <c r="W329" s="11"/>
      <c r="X329" s="11"/>
      <c r="Y329" s="50">
        <v>54</v>
      </c>
      <c r="Z329" s="10" t="s">
        <v>46</v>
      </c>
      <c r="AA329" s="35" t="s">
        <v>46</v>
      </c>
      <c r="AB329" s="11" t="s">
        <v>46</v>
      </c>
      <c r="AC329" s="11">
        <v>1000000000</v>
      </c>
      <c r="AD329" s="11" t="s">
        <v>46</v>
      </c>
      <c r="AE329" s="11" t="s">
        <v>46</v>
      </c>
      <c r="AF329" s="11"/>
      <c r="AG329" s="11"/>
      <c r="AH329" s="54">
        <v>1000000000</v>
      </c>
      <c r="AI329" s="56">
        <v>1105757148.8385859</v>
      </c>
      <c r="AJ329" s="30">
        <v>4831.6589999999997</v>
      </c>
      <c r="AK329" s="30">
        <v>3665.4780292196538</v>
      </c>
      <c r="AL329" s="30">
        <v>50504.2555372723</v>
      </c>
      <c r="AM329" s="31">
        <v>894447532425.24939</v>
      </c>
      <c r="AN329" s="30">
        <v>17710339.909181401</v>
      </c>
      <c r="AO329" s="10" t="s">
        <v>46</v>
      </c>
      <c r="AP329" s="11" t="s">
        <v>46</v>
      </c>
      <c r="AQ329" s="11" t="s">
        <v>46</v>
      </c>
      <c r="AR329" s="11">
        <v>0</v>
      </c>
      <c r="AS329" s="11" t="s">
        <v>46</v>
      </c>
      <c r="AT329" s="11"/>
      <c r="AU329" s="32">
        <v>0</v>
      </c>
      <c r="AV329" s="10" t="s">
        <v>46</v>
      </c>
      <c r="AW329" s="11" t="s">
        <v>46</v>
      </c>
      <c r="AX329" s="11">
        <v>57</v>
      </c>
      <c r="AY329" s="11" t="s">
        <v>46</v>
      </c>
      <c r="AZ329" s="11"/>
      <c r="BA329" s="32">
        <v>57</v>
      </c>
      <c r="BB329" s="10" t="s">
        <v>46</v>
      </c>
      <c r="BC329" s="11" t="s">
        <v>46</v>
      </c>
      <c r="BD329" s="11" t="s">
        <v>46</v>
      </c>
      <c r="BE329" s="11"/>
      <c r="BF329" s="32"/>
      <c r="BG329" s="10" t="s">
        <v>46</v>
      </c>
      <c r="BH329" s="11" t="s">
        <v>46</v>
      </c>
      <c r="BI329" s="11" t="s">
        <v>46</v>
      </c>
      <c r="BJ329" s="11"/>
      <c r="BK329" s="35"/>
      <c r="BL329" s="13" t="s">
        <v>46</v>
      </c>
      <c r="BM329" s="14" t="s">
        <v>46</v>
      </c>
      <c r="BN329" s="14" t="s">
        <v>46</v>
      </c>
      <c r="BO329" s="14"/>
      <c r="BP329" s="37"/>
      <c r="BQ329" s="15" t="s">
        <v>46</v>
      </c>
      <c r="BT329" s="10"/>
      <c r="BU329" s="40">
        <v>20110311185916</v>
      </c>
      <c r="BV329">
        <v>1</v>
      </c>
      <c r="BW329" t="s">
        <v>46</v>
      </c>
      <c r="BX329">
        <v>1</v>
      </c>
      <c r="BY329" t="s">
        <v>46</v>
      </c>
    </row>
    <row r="330" spans="1:77">
      <c r="A330">
        <v>320</v>
      </c>
      <c r="B330" s="9" t="s">
        <v>870</v>
      </c>
      <c r="C330" s="10" t="s">
        <v>41</v>
      </c>
      <c r="D330" s="11" t="s">
        <v>871</v>
      </c>
      <c r="E330" s="11" t="s">
        <v>55</v>
      </c>
      <c r="F330" s="11" t="s">
        <v>55</v>
      </c>
      <c r="G330" s="35">
        <v>142.85</v>
      </c>
      <c r="H330" s="35">
        <v>38.1</v>
      </c>
      <c r="I330" s="35">
        <v>9</v>
      </c>
      <c r="J330" s="35">
        <v>8.6</v>
      </c>
      <c r="K330" s="12" t="s">
        <v>1297</v>
      </c>
      <c r="L330" s="10">
        <v>273796</v>
      </c>
      <c r="M330" s="11" t="s">
        <v>46</v>
      </c>
      <c r="N330" s="11">
        <v>911669</v>
      </c>
      <c r="O330" s="11">
        <v>1066322</v>
      </c>
      <c r="P330" s="11"/>
      <c r="Q330" s="11"/>
      <c r="R330" s="45">
        <v>750595.66666666663</v>
      </c>
      <c r="S330" s="10">
        <v>127511</v>
      </c>
      <c r="T330" s="11" t="s">
        <v>46</v>
      </c>
      <c r="U330" s="11">
        <v>127185</v>
      </c>
      <c r="V330" s="11">
        <v>129391</v>
      </c>
      <c r="W330" s="11"/>
      <c r="X330" s="11"/>
      <c r="Y330" s="50">
        <v>128029</v>
      </c>
      <c r="Z330" s="10">
        <v>220085456000</v>
      </c>
      <c r="AA330" s="35" t="s">
        <v>46</v>
      </c>
      <c r="AB330" s="11">
        <v>210000000000</v>
      </c>
      <c r="AC330" s="11">
        <v>334500000000</v>
      </c>
      <c r="AD330" s="11">
        <v>211753000000</v>
      </c>
      <c r="AE330" s="11" t="s">
        <v>46</v>
      </c>
      <c r="AF330" s="11"/>
      <c r="AG330" s="11"/>
      <c r="AH330" s="54">
        <v>244084614000</v>
      </c>
      <c r="AI330" s="56">
        <v>269898306852.00674</v>
      </c>
      <c r="AJ330" s="30">
        <v>39468.47</v>
      </c>
      <c r="AK330" s="30">
        <v>436.79432355440679</v>
      </c>
      <c r="AL330" s="30">
        <v>50504.2555372723</v>
      </c>
      <c r="AM330" s="31">
        <v>870673348372.47375</v>
      </c>
      <c r="AN330" s="30">
        <v>17239603.655377399</v>
      </c>
      <c r="AO330" s="10">
        <v>1476</v>
      </c>
      <c r="AP330" s="11" t="s">
        <v>46</v>
      </c>
      <c r="AQ330" s="11">
        <v>1</v>
      </c>
      <c r="AR330" s="11">
        <v>19147</v>
      </c>
      <c r="AS330" s="11">
        <v>18131</v>
      </c>
      <c r="AT330" s="11"/>
      <c r="AU330" s="32">
        <v>9688.75</v>
      </c>
      <c r="AV330" s="10">
        <v>6152</v>
      </c>
      <c r="AW330" s="11" t="s">
        <v>46</v>
      </c>
      <c r="AX330" s="11">
        <v>5652</v>
      </c>
      <c r="AY330" s="11">
        <v>6194</v>
      </c>
      <c r="AZ330" s="11"/>
      <c r="BA330" s="32">
        <v>5999.333333333333</v>
      </c>
      <c r="BB330" s="10" t="s">
        <v>46</v>
      </c>
      <c r="BC330" s="11">
        <v>95</v>
      </c>
      <c r="BD330" s="11" t="s">
        <v>46</v>
      </c>
      <c r="BE330" s="11"/>
      <c r="BF330" s="32">
        <v>95</v>
      </c>
      <c r="BG330" s="10">
        <v>450000</v>
      </c>
      <c r="BH330" s="11" t="s">
        <v>46</v>
      </c>
      <c r="BI330" s="11">
        <v>450000</v>
      </c>
      <c r="BJ330" s="11"/>
      <c r="BK330" s="35">
        <v>450000</v>
      </c>
      <c r="BL330" s="13" t="s">
        <v>46</v>
      </c>
      <c r="BM330" s="14" t="s">
        <v>46</v>
      </c>
      <c r="BN330" s="14">
        <v>2829</v>
      </c>
      <c r="BO330" s="14"/>
      <c r="BP330" s="37">
        <v>2829</v>
      </c>
      <c r="BQ330" s="15">
        <v>37500</v>
      </c>
      <c r="BT330" s="10" t="s">
        <v>46</v>
      </c>
      <c r="BU330" s="40">
        <v>20110311054624</v>
      </c>
      <c r="BV330">
        <v>1</v>
      </c>
      <c r="BW330" t="s">
        <v>46</v>
      </c>
      <c r="BX330">
        <v>1</v>
      </c>
      <c r="BY330" t="s">
        <v>46</v>
      </c>
    </row>
    <row r="331" spans="1:77">
      <c r="A331">
        <v>321</v>
      </c>
      <c r="B331" s="9" t="s">
        <v>872</v>
      </c>
      <c r="C331" s="10" t="s">
        <v>41</v>
      </c>
      <c r="D331" s="11" t="s">
        <v>873</v>
      </c>
      <c r="E331" s="11" t="s">
        <v>55</v>
      </c>
      <c r="F331" s="11" t="s">
        <v>55</v>
      </c>
      <c r="G331" s="35">
        <v>138.69999999999999</v>
      </c>
      <c r="H331" s="35">
        <v>35.299999999999997</v>
      </c>
      <c r="I331" s="35">
        <v>6.2</v>
      </c>
      <c r="J331" s="35">
        <v>8.1199999999999992</v>
      </c>
      <c r="K331" s="12" t="s">
        <v>123</v>
      </c>
      <c r="L331" s="10" t="s">
        <v>46</v>
      </c>
      <c r="M331" s="11" t="s">
        <v>46</v>
      </c>
      <c r="N331" s="11">
        <v>521</v>
      </c>
      <c r="O331" s="11" t="s">
        <v>46</v>
      </c>
      <c r="P331" s="11"/>
      <c r="Q331" s="11"/>
      <c r="R331" s="45">
        <v>521</v>
      </c>
      <c r="S331" s="10" t="s">
        <v>46</v>
      </c>
      <c r="T331" s="11" t="s">
        <v>46</v>
      </c>
      <c r="U331" s="11">
        <v>0</v>
      </c>
      <c r="V331" s="11" t="s">
        <v>46</v>
      </c>
      <c r="W331" s="11"/>
      <c r="X331" s="11"/>
      <c r="Y331" s="50">
        <v>0</v>
      </c>
      <c r="Z331" s="10" t="s">
        <v>46</v>
      </c>
      <c r="AA331" s="35" t="s">
        <v>46</v>
      </c>
      <c r="AB331" s="11" t="s">
        <v>46</v>
      </c>
      <c r="AC331" s="11">
        <v>1350000000</v>
      </c>
      <c r="AD331" s="11" t="s">
        <v>46</v>
      </c>
      <c r="AE331" s="11" t="s">
        <v>46</v>
      </c>
      <c r="AF331" s="11"/>
      <c r="AG331" s="11"/>
      <c r="AH331" s="54">
        <v>1350000000</v>
      </c>
      <c r="AI331" s="56">
        <v>1492772150.9320908</v>
      </c>
      <c r="AJ331" s="30">
        <v>101914.8</v>
      </c>
      <c r="AK331" s="30">
        <v>6.3201370844064551</v>
      </c>
      <c r="AL331" s="30">
        <v>50504.2555372723</v>
      </c>
      <c r="AM331" s="31">
        <v>32530574157.505688</v>
      </c>
      <c r="AN331" s="30">
        <v>644115.50692986697</v>
      </c>
      <c r="AO331" s="10" t="s">
        <v>46</v>
      </c>
      <c r="AP331" s="11" t="s">
        <v>46</v>
      </c>
      <c r="AQ331" s="11" t="s">
        <v>46</v>
      </c>
      <c r="AR331" s="11">
        <v>0</v>
      </c>
      <c r="AS331" s="11" t="s">
        <v>46</v>
      </c>
      <c r="AT331" s="11"/>
      <c r="AU331" s="32">
        <v>0</v>
      </c>
      <c r="AV331" s="10" t="s">
        <v>46</v>
      </c>
      <c r="AW331" s="11" t="s">
        <v>46</v>
      </c>
      <c r="AX331" s="11">
        <v>54</v>
      </c>
      <c r="AY331" s="11" t="s">
        <v>46</v>
      </c>
      <c r="AZ331" s="11"/>
      <c r="BA331" s="32">
        <v>54</v>
      </c>
      <c r="BB331" s="10" t="s">
        <v>46</v>
      </c>
      <c r="BC331" s="11" t="s">
        <v>46</v>
      </c>
      <c r="BD331" s="11" t="s">
        <v>46</v>
      </c>
      <c r="BE331" s="11"/>
      <c r="BF331" s="32"/>
      <c r="BG331" s="10" t="s">
        <v>46</v>
      </c>
      <c r="BH331" s="11" t="s">
        <v>46</v>
      </c>
      <c r="BI331" s="11" t="s">
        <v>46</v>
      </c>
      <c r="BJ331" s="11"/>
      <c r="BK331" s="35"/>
      <c r="BL331" s="13" t="s">
        <v>46</v>
      </c>
      <c r="BM331" s="14" t="s">
        <v>46</v>
      </c>
      <c r="BN331" s="14" t="s">
        <v>46</v>
      </c>
      <c r="BO331" s="14"/>
      <c r="BP331" s="37"/>
      <c r="BQ331" s="15" t="s">
        <v>46</v>
      </c>
      <c r="BT331" s="10"/>
      <c r="BU331" s="40">
        <v>20110315133146</v>
      </c>
      <c r="BV331">
        <v>1</v>
      </c>
      <c r="BW331" t="s">
        <v>46</v>
      </c>
      <c r="BX331">
        <v>1</v>
      </c>
      <c r="BY331" t="s">
        <v>46</v>
      </c>
    </row>
    <row r="332" spans="1:77">
      <c r="A332">
        <v>322</v>
      </c>
      <c r="B332" s="9" t="s">
        <v>874</v>
      </c>
      <c r="C332" s="10" t="s">
        <v>41</v>
      </c>
      <c r="D332" s="11" t="s">
        <v>875</v>
      </c>
      <c r="E332" s="11" t="s">
        <v>148</v>
      </c>
      <c r="F332" s="11" t="s">
        <v>841</v>
      </c>
      <c r="G332" s="35">
        <v>97.956999999999994</v>
      </c>
      <c r="H332" s="35">
        <v>24.727</v>
      </c>
      <c r="I332" s="35">
        <v>5.5</v>
      </c>
      <c r="J332" s="35">
        <v>6.25</v>
      </c>
      <c r="K332" s="12" t="s">
        <v>1298</v>
      </c>
      <c r="L332" s="10">
        <v>12528</v>
      </c>
      <c r="M332" s="11" t="s">
        <v>46</v>
      </c>
      <c r="N332" s="11">
        <v>22326</v>
      </c>
      <c r="O332" s="11" t="s">
        <v>46</v>
      </c>
      <c r="P332" s="11"/>
      <c r="Q332" s="11"/>
      <c r="R332" s="45">
        <v>17427</v>
      </c>
      <c r="S332" s="10">
        <v>1039</v>
      </c>
      <c r="T332" s="11" t="s">
        <v>46</v>
      </c>
      <c r="U332" s="11">
        <v>15096</v>
      </c>
      <c r="V332" s="11" t="s">
        <v>46</v>
      </c>
      <c r="W332" s="11"/>
      <c r="X332" s="11"/>
      <c r="Y332" s="50">
        <v>8067.5</v>
      </c>
      <c r="Z332" s="10" t="s">
        <v>46</v>
      </c>
      <c r="AA332" s="35" t="s">
        <v>46</v>
      </c>
      <c r="AB332" s="11">
        <v>290000000</v>
      </c>
      <c r="AC332" s="11">
        <v>408670000</v>
      </c>
      <c r="AD332" s="11" t="s">
        <v>46</v>
      </c>
      <c r="AE332" s="11" t="s">
        <v>46</v>
      </c>
      <c r="AF332" s="11"/>
      <c r="AG332" s="11"/>
      <c r="AH332" s="54">
        <v>349335000</v>
      </c>
      <c r="AI332" s="56">
        <v>386279673.58952737</v>
      </c>
      <c r="AJ332" s="30">
        <v>2036.9469999999999</v>
      </c>
      <c r="AK332" s="30">
        <v>3756.5808805716201</v>
      </c>
      <c r="AL332" s="30">
        <v>5637.43503610263</v>
      </c>
      <c r="AM332" s="31">
        <v>43137405722.56707</v>
      </c>
      <c r="AN332" s="30">
        <v>7651956.1549377199</v>
      </c>
      <c r="AO332" s="10">
        <v>25</v>
      </c>
      <c r="AP332" s="11" t="s">
        <v>46</v>
      </c>
      <c r="AQ332" s="11">
        <v>25</v>
      </c>
      <c r="AR332" s="11">
        <v>26</v>
      </c>
      <c r="AS332" s="11" t="s">
        <v>46</v>
      </c>
      <c r="AT332" s="11"/>
      <c r="AU332" s="32">
        <v>25.333333333333332</v>
      </c>
      <c r="AV332" s="10">
        <v>250</v>
      </c>
      <c r="AW332" s="11" t="s">
        <v>46</v>
      </c>
      <c r="AX332" s="11">
        <v>314</v>
      </c>
      <c r="AY332" s="11" t="s">
        <v>46</v>
      </c>
      <c r="AZ332" s="11"/>
      <c r="BA332" s="32">
        <v>282</v>
      </c>
      <c r="BB332" s="10" t="s">
        <v>46</v>
      </c>
      <c r="BC332" s="11">
        <v>5440</v>
      </c>
      <c r="BD332" s="11" t="s">
        <v>46</v>
      </c>
      <c r="BE332" s="11"/>
      <c r="BF332" s="32">
        <v>5440</v>
      </c>
      <c r="BG332" s="10">
        <v>72460</v>
      </c>
      <c r="BH332" s="11" t="s">
        <v>46</v>
      </c>
      <c r="BI332" s="11" t="s">
        <v>46</v>
      </c>
      <c r="BJ332" s="11"/>
      <c r="BK332" s="35">
        <v>72460</v>
      </c>
      <c r="BL332" s="13" t="s">
        <v>46</v>
      </c>
      <c r="BM332" s="14" t="s">
        <v>46</v>
      </c>
      <c r="BN332" s="14" t="s">
        <v>46</v>
      </c>
      <c r="BO332" s="14"/>
      <c r="BP332" s="37"/>
      <c r="BQ332" s="15" t="s">
        <v>46</v>
      </c>
      <c r="BT332" s="10" t="s">
        <v>46</v>
      </c>
      <c r="BU332" s="40">
        <v>20110310045813</v>
      </c>
      <c r="BV332">
        <v>1</v>
      </c>
      <c r="BW332" t="s">
        <v>46</v>
      </c>
      <c r="BX332">
        <v>1</v>
      </c>
      <c r="BY332" t="s">
        <v>46</v>
      </c>
    </row>
    <row r="333" spans="1:77">
      <c r="A333">
        <v>323</v>
      </c>
      <c r="B333" s="9" t="s">
        <v>876</v>
      </c>
      <c r="C333" s="10" t="s">
        <v>41</v>
      </c>
      <c r="D333" s="11" t="s">
        <v>877</v>
      </c>
      <c r="E333" s="11" t="s">
        <v>102</v>
      </c>
      <c r="F333" s="11" t="s">
        <v>102</v>
      </c>
      <c r="G333" s="35">
        <v>29.103000000000002</v>
      </c>
      <c r="H333" s="35">
        <v>39.149000000000001</v>
      </c>
      <c r="I333" s="35">
        <v>5.8</v>
      </c>
      <c r="J333" s="35">
        <v>6.94</v>
      </c>
      <c r="K333" s="12" t="s">
        <v>1298</v>
      </c>
      <c r="L333" s="10" t="s">
        <v>46</v>
      </c>
      <c r="M333" s="11">
        <v>0</v>
      </c>
      <c r="N333" s="11">
        <v>3373</v>
      </c>
      <c r="O333" s="11" t="s">
        <v>46</v>
      </c>
      <c r="P333" s="11"/>
      <c r="Q333" s="11"/>
      <c r="R333" s="45">
        <v>1686.5</v>
      </c>
      <c r="S333" s="10" t="s">
        <v>46</v>
      </c>
      <c r="T333" s="11">
        <v>0</v>
      </c>
      <c r="U333" s="11">
        <v>2208</v>
      </c>
      <c r="V333" s="11" t="s">
        <v>46</v>
      </c>
      <c r="W333" s="11"/>
      <c r="X333" s="11"/>
      <c r="Y333" s="50">
        <v>1104</v>
      </c>
      <c r="Z333" s="10" t="s">
        <v>46</v>
      </c>
      <c r="AA333" s="35" t="s">
        <v>46</v>
      </c>
      <c r="AB333" s="11" t="s">
        <v>46</v>
      </c>
      <c r="AC333" s="11">
        <v>260000000</v>
      </c>
      <c r="AD333" s="11" t="s">
        <v>46</v>
      </c>
      <c r="AE333" s="11" t="s">
        <v>46</v>
      </c>
      <c r="AF333" s="11"/>
      <c r="AG333" s="11"/>
      <c r="AH333" s="54">
        <v>260000000</v>
      </c>
      <c r="AI333" s="56">
        <v>287496858.69803232</v>
      </c>
      <c r="AJ333" s="30">
        <v>14.89772</v>
      </c>
      <c r="AK333" s="30">
        <v>381319.78953643108</v>
      </c>
      <c r="AL333" s="30">
        <v>13248.510417407251</v>
      </c>
      <c r="AM333" s="31">
        <v>75262077764.365311</v>
      </c>
      <c r="AN333" s="30">
        <v>5680795.4549726797</v>
      </c>
      <c r="AO333" s="10">
        <v>2</v>
      </c>
      <c r="AP333" s="11">
        <v>3</v>
      </c>
      <c r="AQ333" s="11" t="s">
        <v>46</v>
      </c>
      <c r="AR333" s="11">
        <v>2</v>
      </c>
      <c r="AS333" s="11" t="s">
        <v>46</v>
      </c>
      <c r="AT333" s="11"/>
      <c r="AU333" s="32">
        <v>2.3333333333333335</v>
      </c>
      <c r="AV333" s="10">
        <v>125</v>
      </c>
      <c r="AW333" s="11">
        <v>75</v>
      </c>
      <c r="AX333" s="11">
        <v>122</v>
      </c>
      <c r="AY333" s="11" t="s">
        <v>46</v>
      </c>
      <c r="AZ333" s="11"/>
      <c r="BA333" s="32">
        <v>107.33333333333333</v>
      </c>
      <c r="BB333" s="10">
        <v>0</v>
      </c>
      <c r="BC333" s="11" t="s">
        <v>46</v>
      </c>
      <c r="BD333" s="11" t="s">
        <v>46</v>
      </c>
      <c r="BE333" s="11"/>
      <c r="BF333" s="32">
        <v>0</v>
      </c>
      <c r="BG333" s="10">
        <v>10000</v>
      </c>
      <c r="BH333" s="11">
        <v>0</v>
      </c>
      <c r="BI333" s="11" t="s">
        <v>46</v>
      </c>
      <c r="BJ333" s="11"/>
      <c r="BK333" s="35">
        <v>5000</v>
      </c>
      <c r="BL333" s="13" t="s">
        <v>46</v>
      </c>
      <c r="BM333" s="14">
        <v>0</v>
      </c>
      <c r="BN333" s="14" t="s">
        <v>46</v>
      </c>
      <c r="BO333" s="14"/>
      <c r="BP333" s="37">
        <v>0</v>
      </c>
      <c r="BQ333" s="15" t="s">
        <v>46</v>
      </c>
      <c r="BT333" s="10"/>
      <c r="BU333" s="40">
        <v>20110519201522</v>
      </c>
      <c r="BV333">
        <v>1</v>
      </c>
      <c r="BW333" t="s">
        <v>46</v>
      </c>
      <c r="BX333">
        <v>1</v>
      </c>
      <c r="BY333" t="s">
        <v>46</v>
      </c>
    </row>
    <row r="334" spans="1:77">
      <c r="A334">
        <v>324</v>
      </c>
      <c r="B334" s="9" t="s">
        <v>878</v>
      </c>
      <c r="C334" s="10" t="s">
        <v>41</v>
      </c>
      <c r="D334" s="11" t="s">
        <v>879</v>
      </c>
      <c r="E334" s="11" t="s">
        <v>119</v>
      </c>
      <c r="F334" s="11" t="s">
        <v>119</v>
      </c>
      <c r="G334" s="35">
        <v>-99.962999999999994</v>
      </c>
      <c r="H334" s="35">
        <v>17.844000000000001</v>
      </c>
      <c r="I334" s="35">
        <v>6.5</v>
      </c>
      <c r="J334" s="35">
        <v>5.52</v>
      </c>
      <c r="K334" s="12" t="s">
        <v>1298</v>
      </c>
      <c r="L334" s="10">
        <v>70</v>
      </c>
      <c r="M334" s="11">
        <v>0</v>
      </c>
      <c r="N334" s="11">
        <v>1200</v>
      </c>
      <c r="O334" s="11" t="s">
        <v>46</v>
      </c>
      <c r="P334" s="11"/>
      <c r="Q334" s="11"/>
      <c r="R334" s="45">
        <v>423.33333333333331</v>
      </c>
      <c r="S334" s="10" t="s">
        <v>46</v>
      </c>
      <c r="T334" s="11">
        <v>0</v>
      </c>
      <c r="U334" s="11">
        <v>0</v>
      </c>
      <c r="V334" s="11" t="s">
        <v>46</v>
      </c>
      <c r="W334" s="11"/>
      <c r="X334" s="11"/>
      <c r="Y334" s="50">
        <v>0</v>
      </c>
      <c r="Z334" s="10" t="s">
        <v>46</v>
      </c>
      <c r="AA334" s="35">
        <v>700043.6100000001</v>
      </c>
      <c r="AB334" s="11" t="s">
        <v>46</v>
      </c>
      <c r="AC334" s="11">
        <v>7200000</v>
      </c>
      <c r="AD334" s="11" t="s">
        <v>46</v>
      </c>
      <c r="AE334" s="11" t="s">
        <v>46</v>
      </c>
      <c r="AF334" s="11"/>
      <c r="AG334" s="11"/>
      <c r="AH334" s="54">
        <v>3950021.8050000002</v>
      </c>
      <c r="AI334" s="56">
        <v>4367764.8489470445</v>
      </c>
      <c r="AJ334" s="30">
        <v>2925.9050000000002</v>
      </c>
      <c r="AK334" s="30">
        <v>3432.8811370870549</v>
      </c>
      <c r="AL334" s="30">
        <v>10441.015137345283</v>
      </c>
      <c r="AM334" s="31">
        <v>104872522158.66653</v>
      </c>
      <c r="AN334" s="30">
        <v>10044284.0834087</v>
      </c>
      <c r="AO334" s="10">
        <v>2</v>
      </c>
      <c r="AP334" s="11">
        <v>2</v>
      </c>
      <c r="AQ334" s="11" t="s">
        <v>46</v>
      </c>
      <c r="AR334" s="11">
        <v>2</v>
      </c>
      <c r="AS334" s="11" t="s">
        <v>46</v>
      </c>
      <c r="AT334" s="11"/>
      <c r="AU334" s="32">
        <v>2</v>
      </c>
      <c r="AV334" s="10">
        <v>5</v>
      </c>
      <c r="AW334" s="11">
        <v>3</v>
      </c>
      <c r="AX334" s="11">
        <v>4</v>
      </c>
      <c r="AY334" s="11" t="s">
        <v>46</v>
      </c>
      <c r="AZ334" s="11"/>
      <c r="BA334" s="32">
        <v>4</v>
      </c>
      <c r="BB334" s="10">
        <v>0</v>
      </c>
      <c r="BC334" s="11" t="s">
        <v>46</v>
      </c>
      <c r="BD334" s="11" t="s">
        <v>46</v>
      </c>
      <c r="BE334" s="11"/>
      <c r="BF334" s="32">
        <v>0</v>
      </c>
      <c r="BG334" s="10" t="s">
        <v>46</v>
      </c>
      <c r="BH334" s="11">
        <v>800</v>
      </c>
      <c r="BI334" s="11" t="s">
        <v>46</v>
      </c>
      <c r="BJ334" s="11"/>
      <c r="BK334" s="35">
        <v>800</v>
      </c>
      <c r="BL334" s="13" t="s">
        <v>46</v>
      </c>
      <c r="BM334" s="14">
        <v>0</v>
      </c>
      <c r="BN334" s="14" t="s">
        <v>46</v>
      </c>
      <c r="BO334" s="14"/>
      <c r="BP334" s="37">
        <v>0</v>
      </c>
      <c r="BQ334" s="15" t="s">
        <v>46</v>
      </c>
      <c r="BT334" s="10"/>
      <c r="BU334" s="40">
        <v>20111211014725</v>
      </c>
      <c r="BV334">
        <v>1</v>
      </c>
      <c r="BW334" t="s">
        <v>46</v>
      </c>
      <c r="BX334">
        <v>1</v>
      </c>
      <c r="BY334" t="s">
        <v>46</v>
      </c>
    </row>
    <row r="335" spans="1:77">
      <c r="A335">
        <v>325</v>
      </c>
      <c r="B335" s="9" t="s">
        <v>880</v>
      </c>
      <c r="C335" s="10" t="s">
        <v>41</v>
      </c>
      <c r="D335" s="11" t="s">
        <v>881</v>
      </c>
      <c r="E335" s="11" t="s">
        <v>148</v>
      </c>
      <c r="F335" s="11" t="s">
        <v>882</v>
      </c>
      <c r="G335" s="35">
        <v>82.436999999999998</v>
      </c>
      <c r="H335" s="35">
        <v>43.648000000000003</v>
      </c>
      <c r="I335" s="35">
        <v>5.6</v>
      </c>
      <c r="J335" s="35">
        <v>4.8600000000000003</v>
      </c>
      <c r="K335" s="12" t="s">
        <v>1298</v>
      </c>
      <c r="L335" s="10" t="s">
        <v>46</v>
      </c>
      <c r="M335" s="11" t="s">
        <v>46</v>
      </c>
      <c r="N335" s="11">
        <v>43178</v>
      </c>
      <c r="O335" s="11" t="s">
        <v>46</v>
      </c>
      <c r="P335" s="11"/>
      <c r="Q335" s="11"/>
      <c r="R335" s="45">
        <v>43178</v>
      </c>
      <c r="S335" s="10">
        <v>2453</v>
      </c>
      <c r="T335" s="11" t="s">
        <v>46</v>
      </c>
      <c r="U335" s="11">
        <v>4870</v>
      </c>
      <c r="V335" s="11" t="s">
        <v>46</v>
      </c>
      <c r="W335" s="11"/>
      <c r="X335" s="11"/>
      <c r="Y335" s="50">
        <v>3661.5</v>
      </c>
      <c r="Z335" s="10">
        <v>10500000</v>
      </c>
      <c r="AA335" s="35" t="s">
        <v>46</v>
      </c>
      <c r="AB335" s="11" t="s">
        <v>46</v>
      </c>
      <c r="AC335" s="11">
        <v>106670000</v>
      </c>
      <c r="AD335" s="11" t="s">
        <v>46</v>
      </c>
      <c r="AE335" s="11" t="s">
        <v>46</v>
      </c>
      <c r="AF335" s="11"/>
      <c r="AG335" s="11"/>
      <c r="AH335" s="54">
        <v>58585000</v>
      </c>
      <c r="AI335" s="56">
        <v>64780782.564708546</v>
      </c>
      <c r="AJ335" s="30">
        <v>70233.63</v>
      </c>
      <c r="AK335" s="30">
        <v>694.9900322903444</v>
      </c>
      <c r="AL335" s="30">
        <v>5637.43503610263</v>
      </c>
      <c r="AM335" s="31">
        <v>275172634309.58911</v>
      </c>
      <c r="AN335" s="30">
        <v>48811672.781568103</v>
      </c>
      <c r="AO335" s="10">
        <v>0</v>
      </c>
      <c r="AP335" s="11" t="s">
        <v>46</v>
      </c>
      <c r="AQ335" s="11" t="s">
        <v>46</v>
      </c>
      <c r="AR335" s="11">
        <v>0</v>
      </c>
      <c r="AS335" s="11" t="s">
        <v>46</v>
      </c>
      <c r="AT335" s="11"/>
      <c r="AU335" s="32">
        <v>0</v>
      </c>
      <c r="AV335" s="10" t="s">
        <v>46</v>
      </c>
      <c r="AW335" s="11" t="s">
        <v>46</v>
      </c>
      <c r="AX335" s="11" t="s">
        <v>46</v>
      </c>
      <c r="AY335" s="11" t="s">
        <v>46</v>
      </c>
      <c r="AZ335" s="11"/>
      <c r="BA335" s="32"/>
      <c r="BB335" s="10" t="s">
        <v>46</v>
      </c>
      <c r="BC335" s="11" t="s">
        <v>46</v>
      </c>
      <c r="BD335" s="11" t="s">
        <v>46</v>
      </c>
      <c r="BE335" s="11"/>
      <c r="BF335" s="32"/>
      <c r="BG335" s="10">
        <v>31100</v>
      </c>
      <c r="BH335" s="11" t="s">
        <v>46</v>
      </c>
      <c r="BI335" s="11" t="s">
        <v>46</v>
      </c>
      <c r="BJ335" s="11"/>
      <c r="BK335" s="35">
        <v>31100</v>
      </c>
      <c r="BL335" s="13" t="s">
        <v>46</v>
      </c>
      <c r="BM335" s="14" t="s">
        <v>46</v>
      </c>
      <c r="BN335" s="14" t="s">
        <v>46</v>
      </c>
      <c r="BO335" s="14"/>
      <c r="BP335" s="37"/>
      <c r="BQ335" s="15" t="s">
        <v>46</v>
      </c>
      <c r="BT335" s="10"/>
      <c r="BU335" s="40">
        <v>20111101002128</v>
      </c>
      <c r="BV335">
        <v>1</v>
      </c>
      <c r="BW335" t="s">
        <v>46</v>
      </c>
      <c r="BX335">
        <v>1</v>
      </c>
      <c r="BY335" t="s">
        <v>46</v>
      </c>
    </row>
    <row r="336" spans="1:77">
      <c r="A336">
        <v>326</v>
      </c>
      <c r="B336" s="9" t="s">
        <v>883</v>
      </c>
      <c r="C336" s="10" t="s">
        <v>41</v>
      </c>
      <c r="D336" s="11" t="s">
        <v>884</v>
      </c>
      <c r="E336" s="11" t="s">
        <v>45</v>
      </c>
      <c r="F336" s="11" t="s">
        <v>45</v>
      </c>
      <c r="G336" s="35">
        <v>-96.765000000000001</v>
      </c>
      <c r="H336" s="35">
        <v>35.531999999999996</v>
      </c>
      <c r="I336" s="35">
        <v>5.7</v>
      </c>
      <c r="J336" s="35">
        <v>6.83</v>
      </c>
      <c r="K336" s="12" t="s">
        <v>1298</v>
      </c>
      <c r="L336" s="10" t="s">
        <v>46</v>
      </c>
      <c r="M336" s="11" t="s">
        <v>46</v>
      </c>
      <c r="N336" s="11">
        <v>200</v>
      </c>
      <c r="O336" s="11" t="s">
        <v>46</v>
      </c>
      <c r="P336" s="11"/>
      <c r="Q336" s="11"/>
      <c r="R336" s="45">
        <v>200</v>
      </c>
      <c r="S336" s="10">
        <v>14</v>
      </c>
      <c r="T336" s="11" t="s">
        <v>46</v>
      </c>
      <c r="U336" s="11">
        <v>14</v>
      </c>
      <c r="V336" s="11" t="s">
        <v>46</v>
      </c>
      <c r="W336" s="11"/>
      <c r="X336" s="11"/>
      <c r="Y336" s="50">
        <v>14</v>
      </c>
      <c r="Z336" s="10" t="s">
        <v>46</v>
      </c>
      <c r="AA336" s="35" t="s">
        <v>46</v>
      </c>
      <c r="AB336" s="11" t="s">
        <v>46</v>
      </c>
      <c r="AC336" s="11">
        <v>100000000</v>
      </c>
      <c r="AD336" s="11" t="s">
        <v>46</v>
      </c>
      <c r="AE336" s="11" t="s">
        <v>46</v>
      </c>
      <c r="AF336" s="11"/>
      <c r="AG336" s="11"/>
      <c r="AH336" s="54">
        <v>100000000</v>
      </c>
      <c r="AI336" s="56">
        <v>110575714.88385858</v>
      </c>
      <c r="AJ336" s="30">
        <v>441312.9</v>
      </c>
      <c r="AK336" s="30">
        <v>219.62293478666996</v>
      </c>
      <c r="AL336" s="30">
        <v>55320.926294390913</v>
      </c>
      <c r="AM336" s="31">
        <v>5361838841816.4062</v>
      </c>
      <c r="AN336" s="30">
        <v>96922434.2572162</v>
      </c>
      <c r="AO336" s="10">
        <v>0</v>
      </c>
      <c r="AP336" s="11" t="s">
        <v>46</v>
      </c>
      <c r="AQ336" s="11" t="s">
        <v>46</v>
      </c>
      <c r="AR336" s="11">
        <v>0</v>
      </c>
      <c r="AS336" s="11" t="s">
        <v>46</v>
      </c>
      <c r="AT336" s="11"/>
      <c r="AU336" s="32">
        <v>0</v>
      </c>
      <c r="AV336" s="10">
        <v>2</v>
      </c>
      <c r="AW336" s="11" t="s">
        <v>46</v>
      </c>
      <c r="AX336" s="11">
        <v>2</v>
      </c>
      <c r="AY336" s="11" t="s">
        <v>46</v>
      </c>
      <c r="AZ336" s="11"/>
      <c r="BA336" s="32">
        <v>2</v>
      </c>
      <c r="BB336" s="10" t="s">
        <v>46</v>
      </c>
      <c r="BC336" s="11" t="s">
        <v>46</v>
      </c>
      <c r="BD336" s="11" t="s">
        <v>46</v>
      </c>
      <c r="BE336" s="11"/>
      <c r="BF336" s="32"/>
      <c r="BG336" s="10">
        <v>100</v>
      </c>
      <c r="BH336" s="11" t="s">
        <v>46</v>
      </c>
      <c r="BI336" s="11" t="s">
        <v>46</v>
      </c>
      <c r="BJ336" s="11"/>
      <c r="BK336" s="35">
        <v>100</v>
      </c>
      <c r="BL336" s="13" t="s">
        <v>46</v>
      </c>
      <c r="BM336" s="14" t="s">
        <v>46</v>
      </c>
      <c r="BN336" s="14" t="s">
        <v>46</v>
      </c>
      <c r="BO336" s="14"/>
      <c r="BP336" s="37"/>
      <c r="BQ336" s="15" t="s">
        <v>46</v>
      </c>
      <c r="BT336" s="10"/>
      <c r="BU336" s="40">
        <v>20111106035310</v>
      </c>
      <c r="BV336">
        <v>1</v>
      </c>
      <c r="BW336" t="s">
        <v>46</v>
      </c>
      <c r="BX336">
        <v>1</v>
      </c>
      <c r="BY336" t="s">
        <v>46</v>
      </c>
    </row>
    <row r="337" spans="1:77">
      <c r="A337">
        <v>327</v>
      </c>
      <c r="B337" s="9" t="s">
        <v>885</v>
      </c>
      <c r="C337" s="10" t="s">
        <v>41</v>
      </c>
      <c r="D337" s="11" t="s">
        <v>886</v>
      </c>
      <c r="E337" s="11" t="s">
        <v>102</v>
      </c>
      <c r="F337" s="11" t="s">
        <v>887</v>
      </c>
      <c r="G337" s="35">
        <v>43.465699999999998</v>
      </c>
      <c r="H337" s="35">
        <v>38.689</v>
      </c>
      <c r="I337" s="35">
        <v>7.2</v>
      </c>
      <c r="J337" s="35">
        <v>8.31</v>
      </c>
      <c r="K337" s="12" t="s">
        <v>1298</v>
      </c>
      <c r="L337" s="10">
        <v>4882</v>
      </c>
      <c r="M337" s="11">
        <v>0</v>
      </c>
      <c r="N337" s="11">
        <v>40800</v>
      </c>
      <c r="O337" s="11">
        <v>80793</v>
      </c>
      <c r="P337" s="11"/>
      <c r="Q337" s="11"/>
      <c r="R337" s="45">
        <v>31618.75</v>
      </c>
      <c r="S337" s="10">
        <v>5739</v>
      </c>
      <c r="T337" s="11">
        <v>17005</v>
      </c>
      <c r="U337" s="11">
        <v>28650</v>
      </c>
      <c r="V337" s="11">
        <v>41322</v>
      </c>
      <c r="W337" s="11"/>
      <c r="X337" s="11"/>
      <c r="Y337" s="50">
        <v>23179</v>
      </c>
      <c r="Z337" s="10">
        <v>1500000000</v>
      </c>
      <c r="AA337" s="35">
        <v>459187106.57999998</v>
      </c>
      <c r="AB337" s="11">
        <v>1500000000</v>
      </c>
      <c r="AC337" s="11">
        <v>1275000000</v>
      </c>
      <c r="AD337" s="11">
        <v>850000000</v>
      </c>
      <c r="AE337" s="11" t="s">
        <v>46</v>
      </c>
      <c r="AF337" s="11"/>
      <c r="AG337" s="11"/>
      <c r="AH337" s="54">
        <v>1116837421.316</v>
      </c>
      <c r="AI337" s="56">
        <v>1234950962.7106185</v>
      </c>
      <c r="AJ337" s="30">
        <v>74176.649999999994</v>
      </c>
      <c r="AK337" s="30">
        <v>822.65952546231063</v>
      </c>
      <c r="AL337" s="30">
        <v>13248.510417407251</v>
      </c>
      <c r="AM337" s="31">
        <v>808452294385.15808</v>
      </c>
      <c r="AN337" s="30">
        <v>61022127.689383902</v>
      </c>
      <c r="AO337" s="10">
        <v>604</v>
      </c>
      <c r="AP337" s="11">
        <v>644</v>
      </c>
      <c r="AQ337" s="11">
        <v>604</v>
      </c>
      <c r="AR337" s="11">
        <v>604</v>
      </c>
      <c r="AS337" s="11" t="s">
        <v>46</v>
      </c>
      <c r="AT337" s="11"/>
      <c r="AU337" s="32">
        <v>614</v>
      </c>
      <c r="AV337" s="10">
        <v>2608</v>
      </c>
      <c r="AW337" s="11">
        <v>2300</v>
      </c>
      <c r="AX337" s="11">
        <v>4152</v>
      </c>
      <c r="AY337" s="11" t="s">
        <v>46</v>
      </c>
      <c r="AZ337" s="11"/>
      <c r="BA337" s="32">
        <v>3020</v>
      </c>
      <c r="BB337" s="10">
        <v>0</v>
      </c>
      <c r="BC337" s="11">
        <v>32938</v>
      </c>
      <c r="BD337" s="11" t="s">
        <v>46</v>
      </c>
      <c r="BE337" s="11"/>
      <c r="BF337" s="32">
        <v>16469</v>
      </c>
      <c r="BG337" s="10">
        <v>272157</v>
      </c>
      <c r="BH337" s="11">
        <v>0</v>
      </c>
      <c r="BI337" s="11" t="s">
        <v>46</v>
      </c>
      <c r="BJ337" s="11"/>
      <c r="BK337" s="35">
        <v>136078.5</v>
      </c>
      <c r="BL337" s="13" t="s">
        <v>46</v>
      </c>
      <c r="BM337" s="14">
        <v>0</v>
      </c>
      <c r="BN337" s="14" t="s">
        <v>46</v>
      </c>
      <c r="BO337" s="14"/>
      <c r="BP337" s="37">
        <v>0</v>
      </c>
      <c r="BQ337" s="15" t="s">
        <v>46</v>
      </c>
      <c r="BT337" s="10" t="s">
        <v>46</v>
      </c>
      <c r="BU337" s="40">
        <v>20111023104121</v>
      </c>
      <c r="BV337">
        <v>1</v>
      </c>
      <c r="BW337" t="s">
        <v>46</v>
      </c>
      <c r="BX337">
        <v>1</v>
      </c>
      <c r="BY337" t="s">
        <v>46</v>
      </c>
    </row>
    <row r="338" spans="1:77">
      <c r="A338">
        <v>328</v>
      </c>
      <c r="B338" s="9" t="s">
        <v>888</v>
      </c>
      <c r="C338" s="10" t="s">
        <v>41</v>
      </c>
      <c r="D338" s="11" t="s">
        <v>889</v>
      </c>
      <c r="E338" s="11" t="s">
        <v>605</v>
      </c>
      <c r="F338" s="11" t="s">
        <v>361</v>
      </c>
      <c r="G338" s="35">
        <v>63.951000000000001</v>
      </c>
      <c r="H338" s="35">
        <v>28.777000000000001</v>
      </c>
      <c r="I338" s="35">
        <v>7.2</v>
      </c>
      <c r="J338" s="35">
        <v>7.4</v>
      </c>
      <c r="K338" s="12" t="s">
        <v>1298</v>
      </c>
      <c r="L338" s="10">
        <v>200</v>
      </c>
      <c r="M338" s="11">
        <v>21</v>
      </c>
      <c r="N338" s="11">
        <v>200</v>
      </c>
      <c r="O338" s="11" t="s">
        <v>46</v>
      </c>
      <c r="P338" s="11"/>
      <c r="Q338" s="11"/>
      <c r="R338" s="45">
        <v>140.33333333333334</v>
      </c>
      <c r="S338" s="10">
        <v>200</v>
      </c>
      <c r="T338" s="11">
        <v>89</v>
      </c>
      <c r="U338" s="11">
        <v>0</v>
      </c>
      <c r="V338" s="11" t="s">
        <v>46</v>
      </c>
      <c r="W338" s="11"/>
      <c r="X338" s="11"/>
      <c r="Y338" s="50">
        <v>96.333333333333329</v>
      </c>
      <c r="Z338" s="10" t="s">
        <v>46</v>
      </c>
      <c r="AA338" s="35">
        <v>1955239.36</v>
      </c>
      <c r="AB338" s="11" t="s">
        <v>46</v>
      </c>
      <c r="AC338" s="11">
        <v>195000</v>
      </c>
      <c r="AD338" s="11" t="s">
        <v>46</v>
      </c>
      <c r="AE338" s="11" t="s">
        <v>46</v>
      </c>
      <c r="AF338" s="11"/>
      <c r="AG338" s="11"/>
      <c r="AH338" s="54">
        <v>1075119.6800000002</v>
      </c>
      <c r="AI338" s="56">
        <v>1188821.2720170529</v>
      </c>
      <c r="AJ338" s="30">
        <v>90796.06</v>
      </c>
      <c r="AK338" s="30">
        <v>146.18936442895429</v>
      </c>
      <c r="AL338" s="30">
        <v>1186.6611812640431</v>
      </c>
      <c r="AM338" s="31">
        <v>15751050244.099543</v>
      </c>
      <c r="AN338" s="30">
        <v>13273418.3040532</v>
      </c>
      <c r="AO338" s="10">
        <v>3</v>
      </c>
      <c r="AP338" s="11">
        <v>0</v>
      </c>
      <c r="AQ338" s="11" t="s">
        <v>46</v>
      </c>
      <c r="AR338" s="11">
        <v>3</v>
      </c>
      <c r="AS338" s="11" t="s">
        <v>46</v>
      </c>
      <c r="AT338" s="11"/>
      <c r="AU338" s="32">
        <v>2</v>
      </c>
      <c r="AV338" s="10" t="s">
        <v>46</v>
      </c>
      <c r="AW338" s="11">
        <v>18</v>
      </c>
      <c r="AX338" s="11">
        <v>9</v>
      </c>
      <c r="AY338" s="11" t="s">
        <v>46</v>
      </c>
      <c r="AZ338" s="11"/>
      <c r="BA338" s="32">
        <v>13.5</v>
      </c>
      <c r="BB338" s="10">
        <v>718</v>
      </c>
      <c r="BC338" s="11" t="s">
        <v>46</v>
      </c>
      <c r="BD338" s="11" t="s">
        <v>46</v>
      </c>
      <c r="BE338" s="11"/>
      <c r="BF338" s="32">
        <v>718</v>
      </c>
      <c r="BG338" s="10" t="s">
        <v>46</v>
      </c>
      <c r="BH338" s="11">
        <v>0</v>
      </c>
      <c r="BI338" s="11" t="s">
        <v>46</v>
      </c>
      <c r="BJ338" s="11"/>
      <c r="BK338" s="35">
        <v>0</v>
      </c>
      <c r="BL338" s="13" t="s">
        <v>46</v>
      </c>
      <c r="BM338" s="14">
        <v>0</v>
      </c>
      <c r="BN338" s="14" t="s">
        <v>46</v>
      </c>
      <c r="BO338" s="14"/>
      <c r="BP338" s="37">
        <v>0</v>
      </c>
      <c r="BQ338" s="15" t="s">
        <v>46</v>
      </c>
      <c r="BT338" s="10"/>
      <c r="BU338" s="40">
        <v>20110118202323</v>
      </c>
      <c r="BV338">
        <v>1</v>
      </c>
      <c r="BW338" t="s">
        <v>46</v>
      </c>
      <c r="BX338">
        <v>1</v>
      </c>
      <c r="BY338" t="s">
        <v>46</v>
      </c>
    </row>
    <row r="339" spans="1:77">
      <c r="A339">
        <v>329</v>
      </c>
      <c r="B339" s="9" t="s">
        <v>890</v>
      </c>
      <c r="C339" s="10" t="s">
        <v>41</v>
      </c>
      <c r="D339" s="11" t="s">
        <v>891</v>
      </c>
      <c r="E339" s="11" t="s">
        <v>93</v>
      </c>
      <c r="F339" s="11" t="s">
        <v>93</v>
      </c>
      <c r="G339" s="35">
        <v>-75.965999999999994</v>
      </c>
      <c r="H339" s="35">
        <v>-14.438000000000001</v>
      </c>
      <c r="I339" s="35">
        <v>7</v>
      </c>
      <c r="J339" s="35">
        <v>8.17</v>
      </c>
      <c r="K339" s="12" t="s">
        <v>1298</v>
      </c>
      <c r="L339" s="10" t="s">
        <v>46</v>
      </c>
      <c r="M339" s="11">
        <v>0</v>
      </c>
      <c r="N339" s="11">
        <v>3029</v>
      </c>
      <c r="O339" s="11" t="s">
        <v>46</v>
      </c>
      <c r="P339" s="11"/>
      <c r="Q339" s="11"/>
      <c r="R339" s="45">
        <v>1514.5</v>
      </c>
      <c r="S339" s="10">
        <v>134</v>
      </c>
      <c r="T339" s="11">
        <v>0</v>
      </c>
      <c r="U339" s="11">
        <v>622</v>
      </c>
      <c r="V339" s="11" t="s">
        <v>46</v>
      </c>
      <c r="W339" s="11"/>
      <c r="X339" s="11"/>
      <c r="Y339" s="50">
        <v>252</v>
      </c>
      <c r="Z339" s="10" t="s">
        <v>46</v>
      </c>
      <c r="AA339" s="35">
        <v>16904.04</v>
      </c>
      <c r="AB339" s="11" t="s">
        <v>46</v>
      </c>
      <c r="AC339" s="11">
        <v>30595000.000000004</v>
      </c>
      <c r="AD339" s="11" t="s">
        <v>46</v>
      </c>
      <c r="AE339" s="11" t="s">
        <v>46</v>
      </c>
      <c r="AF339" s="11"/>
      <c r="AG339" s="11"/>
      <c r="AH339" s="54">
        <v>15305952.020000001</v>
      </c>
      <c r="AI339" s="56">
        <v>16924665.865895394</v>
      </c>
      <c r="AJ339" s="30">
        <v>1669.6849999999999</v>
      </c>
      <c r="AK339" s="30">
        <v>1997.9913329868029</v>
      </c>
      <c r="AL339" s="30">
        <v>5976.9410847001373</v>
      </c>
      <c r="AM339" s="31">
        <v>19939172038.863258</v>
      </c>
      <c r="AN339" s="30">
        <v>3336016.1588180698</v>
      </c>
      <c r="AO339" s="10">
        <v>1</v>
      </c>
      <c r="AP339" s="11">
        <v>0</v>
      </c>
      <c r="AQ339" s="11" t="s">
        <v>46</v>
      </c>
      <c r="AR339" s="11">
        <v>1</v>
      </c>
      <c r="AS339" s="11" t="s">
        <v>46</v>
      </c>
      <c r="AT339" s="11"/>
      <c r="AU339" s="32">
        <v>0.66666666666666663</v>
      </c>
      <c r="AV339" s="10">
        <v>103</v>
      </c>
      <c r="AW339" s="11">
        <v>0</v>
      </c>
      <c r="AX339" s="11">
        <v>104</v>
      </c>
      <c r="AY339" s="11" t="s">
        <v>46</v>
      </c>
      <c r="AZ339" s="11"/>
      <c r="BA339" s="32">
        <v>69</v>
      </c>
      <c r="BB339" s="10">
        <v>0</v>
      </c>
      <c r="BC339" s="11" t="s">
        <v>46</v>
      </c>
      <c r="BD339" s="11" t="s">
        <v>46</v>
      </c>
      <c r="BE339" s="11"/>
      <c r="BF339" s="32">
        <v>0</v>
      </c>
      <c r="BG339" s="10">
        <v>2801</v>
      </c>
      <c r="BH339" s="11">
        <v>0</v>
      </c>
      <c r="BI339" s="11" t="s">
        <v>46</v>
      </c>
      <c r="BJ339" s="11"/>
      <c r="BK339" s="35">
        <v>1400.5</v>
      </c>
      <c r="BL339" s="13" t="s">
        <v>46</v>
      </c>
      <c r="BM339" s="14">
        <v>0</v>
      </c>
      <c r="BN339" s="14" t="s">
        <v>46</v>
      </c>
      <c r="BO339" s="14"/>
      <c r="BP339" s="37">
        <v>0</v>
      </c>
      <c r="BQ339" s="15" t="s">
        <v>46</v>
      </c>
      <c r="BT339" s="10"/>
      <c r="BU339" s="40">
        <v>20111028185434</v>
      </c>
      <c r="BV339">
        <v>1</v>
      </c>
      <c r="BW339" t="s">
        <v>46</v>
      </c>
      <c r="BX339">
        <v>1</v>
      </c>
      <c r="BY339" t="s">
        <v>46</v>
      </c>
    </row>
    <row r="340" spans="1:77">
      <c r="A340">
        <v>330</v>
      </c>
      <c r="B340" s="9" t="s">
        <v>892</v>
      </c>
      <c r="C340" s="10" t="s">
        <v>41</v>
      </c>
      <c r="D340" s="11" t="s">
        <v>893</v>
      </c>
      <c r="E340" s="11" t="s">
        <v>348</v>
      </c>
      <c r="F340" s="11" t="s">
        <v>894</v>
      </c>
      <c r="G340" s="35">
        <v>88.155000000000001</v>
      </c>
      <c r="H340" s="35">
        <v>27.73</v>
      </c>
      <c r="I340" s="35">
        <v>6.9</v>
      </c>
      <c r="J340" s="35">
        <v>6.17</v>
      </c>
      <c r="K340" s="12" t="s">
        <v>1298</v>
      </c>
      <c r="L340" s="10">
        <v>6000</v>
      </c>
      <c r="M340" s="11">
        <v>9389</v>
      </c>
      <c r="N340" s="11">
        <v>53870</v>
      </c>
      <c r="O340" s="11">
        <v>7620</v>
      </c>
      <c r="P340" s="11">
        <v>1660</v>
      </c>
      <c r="Q340" s="11"/>
      <c r="R340" s="45">
        <v>15707.8</v>
      </c>
      <c r="S340" s="10">
        <v>6000</v>
      </c>
      <c r="T340" s="11">
        <v>1412</v>
      </c>
      <c r="U340" s="11">
        <v>27790</v>
      </c>
      <c r="V340" s="11" t="s">
        <v>46</v>
      </c>
      <c r="W340" s="11">
        <v>345</v>
      </c>
      <c r="X340" s="11"/>
      <c r="Y340" s="50">
        <v>8886.75</v>
      </c>
      <c r="Z340" s="10">
        <v>22300000</v>
      </c>
      <c r="AA340" s="35">
        <v>78534473.67997022</v>
      </c>
      <c r="AB340" s="11" t="s">
        <v>46</v>
      </c>
      <c r="AC340" s="11">
        <v>2050000000</v>
      </c>
      <c r="AD340" s="11" t="s">
        <v>46</v>
      </c>
      <c r="AE340" s="11" t="s">
        <v>46</v>
      </c>
      <c r="AF340" s="11">
        <v>24460000</v>
      </c>
      <c r="AG340" s="11"/>
      <c r="AH340" s="54">
        <v>543823618.41999257</v>
      </c>
      <c r="AI340" s="56">
        <v>601336853.77517402</v>
      </c>
      <c r="AJ340" s="30">
        <v>5136.5469999999996</v>
      </c>
      <c r="AK340" s="30">
        <v>4232.4649625154025</v>
      </c>
      <c r="AL340" s="30">
        <v>1606.1168363060649</v>
      </c>
      <c r="AM340" s="31">
        <v>34917389911.647797</v>
      </c>
      <c r="AN340" s="30">
        <v>21740255.205813602</v>
      </c>
      <c r="AO340" s="10">
        <v>111</v>
      </c>
      <c r="AP340" s="11">
        <v>10</v>
      </c>
      <c r="AQ340" s="11">
        <v>1</v>
      </c>
      <c r="AR340" s="11">
        <v>111</v>
      </c>
      <c r="AS340" s="11" t="s">
        <v>46</v>
      </c>
      <c r="AT340" s="11"/>
      <c r="AU340" s="32">
        <v>58.25</v>
      </c>
      <c r="AV340" s="10">
        <v>177</v>
      </c>
      <c r="AW340" s="11">
        <v>199</v>
      </c>
      <c r="AX340" s="11">
        <v>0</v>
      </c>
      <c r="AY340" s="11" t="s">
        <v>46</v>
      </c>
      <c r="AZ340" s="11"/>
      <c r="BA340" s="32">
        <v>125.33333333333333</v>
      </c>
      <c r="BB340" s="10">
        <v>34642</v>
      </c>
      <c r="BC340" s="11">
        <v>20016</v>
      </c>
      <c r="BD340" s="11" t="s">
        <v>46</v>
      </c>
      <c r="BE340" s="11"/>
      <c r="BF340" s="32">
        <v>27329</v>
      </c>
      <c r="BG340" s="10">
        <v>85000</v>
      </c>
      <c r="BH340" s="11">
        <v>0</v>
      </c>
      <c r="BI340" s="11" t="s">
        <v>46</v>
      </c>
      <c r="BJ340" s="11"/>
      <c r="BK340" s="35">
        <v>42500</v>
      </c>
      <c r="BL340" s="13" t="s">
        <v>46</v>
      </c>
      <c r="BM340" s="14">
        <v>0</v>
      </c>
      <c r="BN340" s="14" t="s">
        <v>46</v>
      </c>
      <c r="BO340" s="14"/>
      <c r="BP340" s="37">
        <v>0</v>
      </c>
      <c r="BQ340" s="15" t="s">
        <v>46</v>
      </c>
      <c r="BR340" s="14">
        <v>48</v>
      </c>
      <c r="BS340" s="18">
        <v>15800000</v>
      </c>
      <c r="BT340" s="10" t="s">
        <v>46</v>
      </c>
      <c r="BU340" s="40">
        <v>20110918124051</v>
      </c>
      <c r="BV340">
        <v>1</v>
      </c>
      <c r="BW340" t="s">
        <v>46</v>
      </c>
      <c r="BX340">
        <v>1</v>
      </c>
      <c r="BY340" t="s">
        <v>46</v>
      </c>
    </row>
    <row r="341" spans="1:77">
      <c r="A341">
        <v>331</v>
      </c>
      <c r="B341" s="9" t="s">
        <v>895</v>
      </c>
      <c r="C341" s="10" t="s">
        <v>41</v>
      </c>
      <c r="D341" s="11" t="s">
        <v>896</v>
      </c>
      <c r="E341" s="11" t="s">
        <v>78</v>
      </c>
      <c r="F341" s="11" t="s">
        <v>78</v>
      </c>
      <c r="G341" s="35">
        <v>97.893000000000001</v>
      </c>
      <c r="H341" s="35">
        <v>2.9649999999999999</v>
      </c>
      <c r="I341" s="35">
        <v>6.7</v>
      </c>
      <c r="J341" s="35">
        <v>5.98</v>
      </c>
      <c r="K341" s="12" t="s">
        <v>1298</v>
      </c>
      <c r="L341" s="10" t="s">
        <v>46</v>
      </c>
      <c r="M341" s="11">
        <v>158</v>
      </c>
      <c r="N341" s="11">
        <v>2148</v>
      </c>
      <c r="O341" s="11" t="s">
        <v>46</v>
      </c>
      <c r="P341" s="11"/>
      <c r="Q341" s="11"/>
      <c r="R341" s="45">
        <v>1153</v>
      </c>
      <c r="S341" s="10" t="s">
        <v>46</v>
      </c>
      <c r="T341" s="11">
        <v>652</v>
      </c>
      <c r="U341" s="11">
        <v>133</v>
      </c>
      <c r="V341" s="11" t="s">
        <v>46</v>
      </c>
      <c r="W341" s="11"/>
      <c r="X341" s="11"/>
      <c r="Y341" s="50">
        <v>392.5</v>
      </c>
      <c r="Z341" s="10" t="s">
        <v>46</v>
      </c>
      <c r="AA341" s="35">
        <v>3362889.9699999997</v>
      </c>
      <c r="AB341" s="11" t="s">
        <v>46</v>
      </c>
      <c r="AC341" s="11">
        <v>7620000.0000000009</v>
      </c>
      <c r="AD341" s="11" t="s">
        <v>46</v>
      </c>
      <c r="AE341" s="11" t="s">
        <v>46</v>
      </c>
      <c r="AF341" s="11"/>
      <c r="AG341" s="11"/>
      <c r="AH341" s="54">
        <v>5491444.9850000003</v>
      </c>
      <c r="AI341" s="56">
        <v>6072204.5496175513</v>
      </c>
      <c r="AJ341" s="30">
        <v>63409.51</v>
      </c>
      <c r="AK341" s="30">
        <v>131.66809816424666</v>
      </c>
      <c r="AL341" s="30">
        <v>3699.7620672733142</v>
      </c>
      <c r="AM341" s="31">
        <v>30889348970.122871</v>
      </c>
      <c r="AN341" s="30">
        <v>8349009.5872267801</v>
      </c>
      <c r="AO341" s="10">
        <v>10</v>
      </c>
      <c r="AP341" s="11">
        <v>3</v>
      </c>
      <c r="AQ341" s="11" t="s">
        <v>46</v>
      </c>
      <c r="AR341" s="11">
        <v>3</v>
      </c>
      <c r="AS341" s="11" t="s">
        <v>46</v>
      </c>
      <c r="AT341" s="11"/>
      <c r="AU341" s="32">
        <v>5.333333333333333</v>
      </c>
      <c r="AV341" s="10" t="s">
        <v>46</v>
      </c>
      <c r="AW341" s="11">
        <v>13</v>
      </c>
      <c r="AX341" s="11" t="s">
        <v>46</v>
      </c>
      <c r="AY341" s="11" t="s">
        <v>46</v>
      </c>
      <c r="AZ341" s="11"/>
      <c r="BA341" s="32">
        <v>13</v>
      </c>
      <c r="BB341" s="10">
        <v>0</v>
      </c>
      <c r="BC341" s="11" t="s">
        <v>46</v>
      </c>
      <c r="BD341" s="11" t="s">
        <v>46</v>
      </c>
      <c r="BE341" s="11"/>
      <c r="BF341" s="32">
        <v>0</v>
      </c>
      <c r="BG341" s="10">
        <v>600</v>
      </c>
      <c r="BH341" s="11">
        <v>0</v>
      </c>
      <c r="BI341" s="11" t="s">
        <v>46</v>
      </c>
      <c r="BJ341" s="11"/>
      <c r="BK341" s="35">
        <v>300</v>
      </c>
      <c r="BL341" s="13" t="s">
        <v>46</v>
      </c>
      <c r="BM341" s="14">
        <v>0</v>
      </c>
      <c r="BN341" s="14" t="s">
        <v>46</v>
      </c>
      <c r="BO341" s="14"/>
      <c r="BP341" s="37">
        <v>0</v>
      </c>
      <c r="BQ341" s="15" t="s">
        <v>46</v>
      </c>
      <c r="BT341" s="10"/>
      <c r="BU341" s="40">
        <v>20110905175511</v>
      </c>
      <c r="BV341">
        <v>1</v>
      </c>
      <c r="BW341" t="s">
        <v>46</v>
      </c>
      <c r="BX341">
        <v>1</v>
      </c>
      <c r="BY341" t="s">
        <v>46</v>
      </c>
    </row>
    <row r="342" spans="1:77">
      <c r="A342">
        <v>332</v>
      </c>
      <c r="B342" s="9" t="s">
        <v>897</v>
      </c>
      <c r="C342" s="10" t="s">
        <v>41</v>
      </c>
      <c r="D342" s="11" t="s">
        <v>898</v>
      </c>
      <c r="E342" s="11" t="s">
        <v>288</v>
      </c>
      <c r="F342" s="11" t="s">
        <v>288</v>
      </c>
      <c r="G342" s="35">
        <v>161.19999999999999</v>
      </c>
      <c r="H342" s="35">
        <v>-10.375</v>
      </c>
      <c r="I342" s="35">
        <v>6.8</v>
      </c>
      <c r="J342" s="35">
        <v>6.09</v>
      </c>
      <c r="K342" s="12" t="s">
        <v>123</v>
      </c>
      <c r="L342" s="10" t="s">
        <v>46</v>
      </c>
      <c r="M342" s="11">
        <v>5</v>
      </c>
      <c r="N342" s="11" t="s">
        <v>46</v>
      </c>
      <c r="O342" s="11" t="s">
        <v>46</v>
      </c>
      <c r="P342" s="11"/>
      <c r="Q342" s="11"/>
      <c r="R342" s="45">
        <v>5</v>
      </c>
      <c r="S342" s="10" t="s">
        <v>46</v>
      </c>
      <c r="T342" s="11">
        <v>3</v>
      </c>
      <c r="U342" s="11" t="s">
        <v>46</v>
      </c>
      <c r="V342" s="11" t="s">
        <v>46</v>
      </c>
      <c r="W342" s="11"/>
      <c r="X342" s="11"/>
      <c r="Y342" s="50">
        <v>3</v>
      </c>
      <c r="Z342" s="10" t="s">
        <v>46</v>
      </c>
      <c r="AA342" s="35">
        <v>79128.83</v>
      </c>
      <c r="AB342" s="11" t="s">
        <v>46</v>
      </c>
      <c r="AC342" s="11" t="s">
        <v>46</v>
      </c>
      <c r="AD342" s="11" t="s">
        <v>46</v>
      </c>
      <c r="AE342" s="11" t="s">
        <v>46</v>
      </c>
      <c r="AF342" s="11"/>
      <c r="AG342" s="11"/>
      <c r="AH342" s="54">
        <v>79128.83</v>
      </c>
      <c r="AI342" s="56">
        <v>87497.269451733155</v>
      </c>
      <c r="AJ342" s="30">
        <v>209.57640000000001</v>
      </c>
      <c r="AK342" s="30">
        <v>346824.43790505611</v>
      </c>
      <c r="AL342" s="30">
        <v>1620.2430382639004</v>
      </c>
      <c r="AM342" s="31">
        <v>117769337279.64795</v>
      </c>
      <c r="AN342" s="30">
        <v>72686217.1281652</v>
      </c>
      <c r="AO342" s="10" t="s">
        <v>46</v>
      </c>
      <c r="AP342" s="11">
        <v>0</v>
      </c>
      <c r="AQ342" s="11" t="s">
        <v>46</v>
      </c>
      <c r="AR342" s="11" t="s">
        <v>46</v>
      </c>
      <c r="AS342" s="11" t="s">
        <v>46</v>
      </c>
      <c r="AT342" s="11"/>
      <c r="AU342" s="32">
        <v>0</v>
      </c>
      <c r="AV342" s="10" t="s">
        <v>46</v>
      </c>
      <c r="AW342" s="11">
        <v>0</v>
      </c>
      <c r="AX342" s="11" t="s">
        <v>46</v>
      </c>
      <c r="AY342" s="11" t="s">
        <v>46</v>
      </c>
      <c r="AZ342" s="11"/>
      <c r="BA342" s="32">
        <v>0</v>
      </c>
      <c r="BB342" s="10">
        <v>0</v>
      </c>
      <c r="BC342" s="11" t="s">
        <v>46</v>
      </c>
      <c r="BD342" s="11" t="s">
        <v>46</v>
      </c>
      <c r="BE342" s="11"/>
      <c r="BF342" s="32">
        <v>0</v>
      </c>
      <c r="BG342" s="10" t="s">
        <v>46</v>
      </c>
      <c r="BH342" s="11">
        <v>0</v>
      </c>
      <c r="BI342" s="11" t="s">
        <v>46</v>
      </c>
      <c r="BJ342" s="11"/>
      <c r="BK342" s="35">
        <v>0</v>
      </c>
      <c r="BL342" s="13" t="s">
        <v>46</v>
      </c>
      <c r="BM342" s="14">
        <v>0</v>
      </c>
      <c r="BN342" s="14" t="s">
        <v>46</v>
      </c>
      <c r="BO342" s="14"/>
      <c r="BP342" s="37">
        <v>0</v>
      </c>
      <c r="BQ342" s="15" t="s">
        <v>46</v>
      </c>
      <c r="BT342" s="10"/>
      <c r="BU342" s="40">
        <v>20110423041654</v>
      </c>
      <c r="BV342">
        <v>1</v>
      </c>
      <c r="BW342" t="s">
        <v>46</v>
      </c>
      <c r="BX342">
        <v>1</v>
      </c>
      <c r="BY342" t="s">
        <v>46</v>
      </c>
    </row>
    <row r="343" spans="1:77">
      <c r="A343">
        <v>333</v>
      </c>
      <c r="B343" s="9" t="s">
        <v>899</v>
      </c>
      <c r="C343" s="10" t="s">
        <v>41</v>
      </c>
      <c r="D343" s="11" t="s">
        <v>900</v>
      </c>
      <c r="E343" s="11" t="s">
        <v>901</v>
      </c>
      <c r="F343" s="11" t="s">
        <v>901</v>
      </c>
      <c r="G343" s="35">
        <v>-1.6725000000000001</v>
      </c>
      <c r="H343" s="35">
        <v>37.698599999999999</v>
      </c>
      <c r="I343" s="35">
        <v>5.0999999999999996</v>
      </c>
      <c r="J343" s="35">
        <v>7.82</v>
      </c>
      <c r="K343" s="12" t="s">
        <v>1298</v>
      </c>
      <c r="L343" s="10" t="s">
        <v>46</v>
      </c>
      <c r="M343" s="11" t="s">
        <v>46</v>
      </c>
      <c r="N343" s="11" t="s">
        <v>46</v>
      </c>
      <c r="O343" s="11" t="s">
        <v>46</v>
      </c>
      <c r="P343" s="11">
        <v>1164</v>
      </c>
      <c r="Q343" s="11"/>
      <c r="R343" s="45">
        <v>1164</v>
      </c>
      <c r="S343" s="10" t="s">
        <v>46</v>
      </c>
      <c r="T343" s="11" t="s">
        <v>46</v>
      </c>
      <c r="U343" s="11" t="s">
        <v>46</v>
      </c>
      <c r="V343" s="11" t="s">
        <v>46</v>
      </c>
      <c r="W343" s="11">
        <v>329</v>
      </c>
      <c r="X343" s="11"/>
      <c r="Y343" s="50">
        <v>329</v>
      </c>
      <c r="Z343" s="10" t="s">
        <v>46</v>
      </c>
      <c r="AA343" s="35" t="s">
        <v>46</v>
      </c>
      <c r="AB343" s="11">
        <v>200000000</v>
      </c>
      <c r="AC343" s="11">
        <v>35000000</v>
      </c>
      <c r="AD343" s="11" t="s">
        <v>46</v>
      </c>
      <c r="AE343" s="11" t="s">
        <v>46</v>
      </c>
      <c r="AF343" s="11"/>
      <c r="AG343" s="11"/>
      <c r="AH343" s="54">
        <v>117500000</v>
      </c>
      <c r="AI343" s="56">
        <v>129926464.98853382</v>
      </c>
      <c r="AJ343" s="30">
        <v>5227.2470000000003</v>
      </c>
      <c r="AK343" s="30">
        <v>3736.2966975689687</v>
      </c>
      <c r="AL343" s="30">
        <v>34383.002434060108</v>
      </c>
      <c r="AM343" s="31">
        <v>671518800461.18225</v>
      </c>
      <c r="AN343" s="30">
        <v>19530545.703477301</v>
      </c>
      <c r="AO343" s="10">
        <v>10</v>
      </c>
      <c r="AP343" s="11" t="s">
        <v>46</v>
      </c>
      <c r="AQ343" s="11">
        <v>10</v>
      </c>
      <c r="AR343" s="11">
        <v>0</v>
      </c>
      <c r="AS343" s="11" t="s">
        <v>46</v>
      </c>
      <c r="AT343" s="11"/>
      <c r="AU343" s="32">
        <v>6.666666666666667</v>
      </c>
      <c r="AV343" s="10" t="s">
        <v>46</v>
      </c>
      <c r="AW343" s="11" t="s">
        <v>46</v>
      </c>
      <c r="AX343" s="11" t="s">
        <v>46</v>
      </c>
      <c r="AY343" s="11" t="s">
        <v>46</v>
      </c>
      <c r="AZ343" s="11"/>
      <c r="BA343" s="32"/>
      <c r="BB343" s="10" t="s">
        <v>46</v>
      </c>
      <c r="BC343" s="11">
        <v>15300</v>
      </c>
      <c r="BD343" s="11" t="s">
        <v>46</v>
      </c>
      <c r="BE343" s="11"/>
      <c r="BF343" s="32">
        <v>15300</v>
      </c>
      <c r="BG343" s="10" t="s">
        <v>46</v>
      </c>
      <c r="BH343" s="11" t="s">
        <v>46</v>
      </c>
      <c r="BI343" s="11" t="s">
        <v>46</v>
      </c>
      <c r="BJ343" s="11"/>
      <c r="BK343" s="35"/>
      <c r="BL343" s="13" t="s">
        <v>46</v>
      </c>
      <c r="BM343" s="14" t="s">
        <v>46</v>
      </c>
      <c r="BN343" s="14" t="s">
        <v>46</v>
      </c>
      <c r="BO343" s="14"/>
      <c r="BP343" s="37"/>
      <c r="BQ343" s="15" t="s">
        <v>46</v>
      </c>
      <c r="BT343" s="10" t="s">
        <v>46</v>
      </c>
      <c r="BU343" s="40">
        <v>20110511164725</v>
      </c>
      <c r="BV343">
        <v>1</v>
      </c>
      <c r="BW343" t="s">
        <v>46</v>
      </c>
      <c r="BX343">
        <v>1</v>
      </c>
      <c r="BY343" t="s">
        <v>46</v>
      </c>
    </row>
    <row r="344" spans="1:77">
      <c r="A344">
        <v>334</v>
      </c>
      <c r="B344" s="9" t="s">
        <v>902</v>
      </c>
      <c r="C344" s="10" t="s">
        <v>41</v>
      </c>
      <c r="D344" s="11" t="s">
        <v>903</v>
      </c>
      <c r="E344" s="11" t="s">
        <v>126</v>
      </c>
      <c r="F344" s="11" t="s">
        <v>127</v>
      </c>
      <c r="G344" s="35">
        <v>-85.308000000000007</v>
      </c>
      <c r="H344" s="35">
        <v>10.099</v>
      </c>
      <c r="I344" s="35">
        <v>7.6</v>
      </c>
      <c r="J344" s="35">
        <v>7.59</v>
      </c>
      <c r="K344" s="12" t="s">
        <v>1297</v>
      </c>
      <c r="L344" s="10" t="s">
        <v>46</v>
      </c>
      <c r="M344" s="11">
        <v>2198</v>
      </c>
      <c r="N344" s="11" t="s">
        <v>46</v>
      </c>
      <c r="O344" s="11" t="s">
        <v>46</v>
      </c>
      <c r="P344" s="11"/>
      <c r="Q344" s="11"/>
      <c r="R344" s="45">
        <v>2198</v>
      </c>
      <c r="S344" s="10" t="s">
        <v>46</v>
      </c>
      <c r="T344" s="11">
        <v>756</v>
      </c>
      <c r="U344" s="11" t="s">
        <v>46</v>
      </c>
      <c r="V344" s="11" t="s">
        <v>46</v>
      </c>
      <c r="W344" s="11"/>
      <c r="X344" s="11"/>
      <c r="Y344" s="50">
        <v>756</v>
      </c>
      <c r="Z344" s="10" t="s">
        <v>46</v>
      </c>
      <c r="AA344" s="35">
        <v>35985079.839999989</v>
      </c>
      <c r="AB344" s="11">
        <v>45000000</v>
      </c>
      <c r="AC344" s="11">
        <v>45000000</v>
      </c>
      <c r="AD344" s="11" t="s">
        <v>46</v>
      </c>
      <c r="AE344" s="11" t="s">
        <v>46</v>
      </c>
      <c r="AF344" s="11"/>
      <c r="AG344" s="11"/>
      <c r="AH344" s="54">
        <v>41995026.61333333</v>
      </c>
      <c r="AI344" s="56">
        <v>45665328.360738009</v>
      </c>
      <c r="AJ344" s="30">
        <v>1705.259</v>
      </c>
      <c r="AK344" s="30">
        <v>5498.1914959354554</v>
      </c>
      <c r="AL344" s="30">
        <v>9925.6350935446135</v>
      </c>
      <c r="AM344" s="31">
        <v>93061171817.558746</v>
      </c>
      <c r="AN344" s="30">
        <v>9375840.5321673993</v>
      </c>
      <c r="AO344" s="10">
        <v>2</v>
      </c>
      <c r="AP344" s="11">
        <v>0</v>
      </c>
      <c r="AQ344" s="11">
        <v>2</v>
      </c>
      <c r="AR344" s="11">
        <v>0</v>
      </c>
      <c r="AS344" s="11" t="s">
        <v>46</v>
      </c>
      <c r="AT344" s="11"/>
      <c r="AU344" s="32">
        <v>1</v>
      </c>
      <c r="AV344" s="10">
        <v>20</v>
      </c>
      <c r="AW344" s="11">
        <v>0</v>
      </c>
      <c r="AX344" s="11">
        <v>2</v>
      </c>
      <c r="AY344" s="11" t="s">
        <v>46</v>
      </c>
      <c r="AZ344" s="11"/>
      <c r="BA344" s="32">
        <v>7.333333333333333</v>
      </c>
      <c r="BB344" s="10">
        <v>12468</v>
      </c>
      <c r="BC344" s="11">
        <v>762</v>
      </c>
      <c r="BD344" s="11">
        <v>207</v>
      </c>
      <c r="BE344" s="11"/>
      <c r="BF344" s="32">
        <v>4479</v>
      </c>
      <c r="BG344" s="10">
        <v>30</v>
      </c>
      <c r="BH344" s="11">
        <v>69</v>
      </c>
      <c r="BI344" s="11" t="s">
        <v>46</v>
      </c>
      <c r="BJ344" s="11"/>
      <c r="BK344" s="35">
        <v>49.5</v>
      </c>
      <c r="BL344" s="13" t="s">
        <v>46</v>
      </c>
      <c r="BM344" s="14">
        <v>0</v>
      </c>
      <c r="BN344" s="14" t="s">
        <v>46</v>
      </c>
      <c r="BO344" s="14"/>
      <c r="BP344" s="37">
        <v>0</v>
      </c>
      <c r="BQ344" s="15" t="s">
        <v>46</v>
      </c>
      <c r="BT344" s="10" t="s">
        <v>46</v>
      </c>
      <c r="BU344" s="40">
        <v>20120905144207</v>
      </c>
      <c r="BV344">
        <v>1</v>
      </c>
      <c r="BW344" t="s">
        <v>46</v>
      </c>
      <c r="BX344">
        <v>1</v>
      </c>
      <c r="BY344" t="s">
        <v>46</v>
      </c>
    </row>
    <row r="345" spans="1:77">
      <c r="A345">
        <v>335</v>
      </c>
      <c r="B345" s="9" t="s">
        <v>904</v>
      </c>
      <c r="C345" s="10" t="s">
        <v>41</v>
      </c>
      <c r="D345" s="11" t="s">
        <v>905</v>
      </c>
      <c r="E345" s="11" t="s">
        <v>78</v>
      </c>
      <c r="F345" s="11" t="s">
        <v>78</v>
      </c>
      <c r="G345" s="35">
        <v>93.078000000000003</v>
      </c>
      <c r="H345" s="35">
        <v>2.294</v>
      </c>
      <c r="I345" s="35">
        <v>8.6</v>
      </c>
      <c r="J345" s="35">
        <v>10</v>
      </c>
      <c r="K345" s="12" t="s">
        <v>1297</v>
      </c>
      <c r="L345" s="10" t="s">
        <v>46</v>
      </c>
      <c r="M345" s="11" t="s">
        <v>46</v>
      </c>
      <c r="N345" s="11" t="s">
        <v>46</v>
      </c>
      <c r="O345" s="11" t="s">
        <v>46</v>
      </c>
      <c r="P345" s="11"/>
      <c r="Q345" s="11"/>
      <c r="R345" s="45"/>
      <c r="S345" s="10" t="s">
        <v>46</v>
      </c>
      <c r="T345" s="11" t="s">
        <v>46</v>
      </c>
      <c r="U345" s="11" t="s">
        <v>46</v>
      </c>
      <c r="V345" s="11" t="s">
        <v>46</v>
      </c>
      <c r="W345" s="11"/>
      <c r="X345" s="11"/>
      <c r="Y345" s="50"/>
      <c r="Z345" s="10" t="s">
        <v>46</v>
      </c>
      <c r="AA345" s="35" t="s">
        <v>46</v>
      </c>
      <c r="AB345" s="11" t="s">
        <v>46</v>
      </c>
      <c r="AC345" s="11">
        <v>4000000</v>
      </c>
      <c r="AD345" s="11" t="s">
        <v>46</v>
      </c>
      <c r="AE345" s="11" t="s">
        <v>46</v>
      </c>
      <c r="AF345" s="11"/>
      <c r="AG345" s="11"/>
      <c r="AH345" s="54">
        <v>4000000</v>
      </c>
      <c r="AI345" s="56">
        <v>4349593.944178082</v>
      </c>
      <c r="AJ345" s="30">
        <v>2340.4859999999999</v>
      </c>
      <c r="AK345" s="30">
        <v>5925.940835968684</v>
      </c>
      <c r="AL345" s="30">
        <v>3872.8043632824647</v>
      </c>
      <c r="AM345" s="31">
        <v>53714175995.687897</v>
      </c>
      <c r="AN345" s="30">
        <v>13869581.563413</v>
      </c>
      <c r="AO345" s="10">
        <v>10</v>
      </c>
      <c r="AP345" s="11" t="s">
        <v>46</v>
      </c>
      <c r="AQ345" s="11" t="s">
        <v>46</v>
      </c>
      <c r="AR345" s="11">
        <v>0</v>
      </c>
      <c r="AS345" s="11" t="s">
        <v>46</v>
      </c>
      <c r="AT345" s="11"/>
      <c r="AU345" s="32">
        <v>5</v>
      </c>
      <c r="AV345" s="10">
        <v>12</v>
      </c>
      <c r="AW345" s="11" t="s">
        <v>46</v>
      </c>
      <c r="AX345" s="11">
        <v>11</v>
      </c>
      <c r="AY345" s="11" t="s">
        <v>46</v>
      </c>
      <c r="AZ345" s="11"/>
      <c r="BA345" s="32">
        <v>11.5</v>
      </c>
      <c r="BB345" s="10" t="s">
        <v>46</v>
      </c>
      <c r="BC345" s="11" t="s">
        <v>46</v>
      </c>
      <c r="BD345" s="11" t="s">
        <v>46</v>
      </c>
      <c r="BE345" s="11"/>
      <c r="BF345" s="32"/>
      <c r="BG345" s="10">
        <v>12</v>
      </c>
      <c r="BH345" s="11" t="s">
        <v>46</v>
      </c>
      <c r="BI345" s="11" t="s">
        <v>46</v>
      </c>
      <c r="BJ345" s="11"/>
      <c r="BK345" s="35">
        <v>12</v>
      </c>
      <c r="BL345" s="13" t="s">
        <v>46</v>
      </c>
      <c r="BM345" s="14" t="s">
        <v>46</v>
      </c>
      <c r="BN345" s="14" t="s">
        <v>46</v>
      </c>
      <c r="BO345" s="14"/>
      <c r="BP345" s="37"/>
      <c r="BQ345" s="15" t="s">
        <v>46</v>
      </c>
      <c r="BT345" s="10"/>
      <c r="BU345" s="40" t="s">
        <v>906</v>
      </c>
      <c r="BV345">
        <v>0</v>
      </c>
      <c r="BW345" t="s">
        <v>68</v>
      </c>
      <c r="BX345">
        <v>0</v>
      </c>
      <c r="BY345" t="s">
        <v>68</v>
      </c>
    </row>
    <row r="346" spans="1:77">
      <c r="A346">
        <v>336</v>
      </c>
      <c r="B346" s="9" t="s">
        <v>907</v>
      </c>
      <c r="C346" s="10" t="s">
        <v>41</v>
      </c>
      <c r="D346" s="11" t="s">
        <v>908</v>
      </c>
      <c r="E346" s="11" t="s">
        <v>155</v>
      </c>
      <c r="F346" s="11" t="s">
        <v>155</v>
      </c>
      <c r="G346" s="35">
        <v>11.23</v>
      </c>
      <c r="H346" s="35">
        <v>44.89</v>
      </c>
      <c r="I346" s="35">
        <v>6</v>
      </c>
      <c r="J346" s="35">
        <v>7.48</v>
      </c>
      <c r="K346" s="12" t="s">
        <v>1298</v>
      </c>
      <c r="L346" s="10" t="s">
        <v>46</v>
      </c>
      <c r="M346" s="11" t="s">
        <v>46</v>
      </c>
      <c r="N346" s="11">
        <v>700</v>
      </c>
      <c r="O346" s="11" t="s">
        <v>46</v>
      </c>
      <c r="P346" s="11"/>
      <c r="Q346" s="11"/>
      <c r="R346" s="45">
        <v>700</v>
      </c>
      <c r="S346" s="10" t="s">
        <v>46</v>
      </c>
      <c r="T346" s="11" t="s">
        <v>46</v>
      </c>
      <c r="U346" s="11">
        <v>50000</v>
      </c>
      <c r="V346" s="11" t="s">
        <v>46</v>
      </c>
      <c r="W346" s="11"/>
      <c r="X346" s="11"/>
      <c r="Y346" s="50">
        <v>50000</v>
      </c>
      <c r="Z346" s="10" t="s">
        <v>46</v>
      </c>
      <c r="AA346" s="35" t="s">
        <v>46</v>
      </c>
      <c r="AB346" s="11" t="s">
        <v>46</v>
      </c>
      <c r="AC346" s="11">
        <v>3100000000</v>
      </c>
      <c r="AD346" s="11" t="s">
        <v>46</v>
      </c>
      <c r="AE346" s="11" t="s">
        <v>46</v>
      </c>
      <c r="AF346" s="11"/>
      <c r="AG346" s="11"/>
      <c r="AH346" s="54">
        <v>3100000000</v>
      </c>
      <c r="AI346" s="56">
        <v>3370935306.7380137</v>
      </c>
      <c r="AJ346" s="30">
        <v>214043.4</v>
      </c>
      <c r="AK346" s="30">
        <v>152.42438841846047</v>
      </c>
      <c r="AL346" s="30">
        <v>39557.843243236668</v>
      </c>
      <c r="AM346" s="31">
        <v>1290591817364.5432</v>
      </c>
      <c r="AN346" s="30">
        <v>32625434.340007901</v>
      </c>
      <c r="AO346" s="10">
        <v>7</v>
      </c>
      <c r="AP346" s="11" t="s">
        <v>46</v>
      </c>
      <c r="AQ346" s="11" t="s">
        <v>46</v>
      </c>
      <c r="AR346" s="11">
        <v>0</v>
      </c>
      <c r="AS346" s="11" t="s">
        <v>46</v>
      </c>
      <c r="AT346" s="11"/>
      <c r="AU346" s="32">
        <v>3.5</v>
      </c>
      <c r="AV346" s="10">
        <v>50</v>
      </c>
      <c r="AW346" s="11" t="s">
        <v>46</v>
      </c>
      <c r="AX346" s="11">
        <v>7</v>
      </c>
      <c r="AY346" s="11" t="s">
        <v>46</v>
      </c>
      <c r="AZ346" s="11"/>
      <c r="BA346" s="32">
        <v>28.5</v>
      </c>
      <c r="BB346" s="10" t="s">
        <v>46</v>
      </c>
      <c r="BC346" s="11" t="s">
        <v>46</v>
      </c>
      <c r="BD346" s="11">
        <v>5000</v>
      </c>
      <c r="BE346" s="11"/>
      <c r="BF346" s="32">
        <v>5000</v>
      </c>
      <c r="BG346" s="10">
        <v>50</v>
      </c>
      <c r="BH346" s="11" t="s">
        <v>46</v>
      </c>
      <c r="BI346" s="11" t="s">
        <v>46</v>
      </c>
      <c r="BJ346" s="11"/>
      <c r="BK346" s="35">
        <v>50</v>
      </c>
      <c r="BL346" s="13" t="s">
        <v>46</v>
      </c>
      <c r="BM346" s="14" t="s">
        <v>46</v>
      </c>
      <c r="BN346" s="14" t="s">
        <v>46</v>
      </c>
      <c r="BO346" s="14"/>
      <c r="BP346" s="37"/>
      <c r="BQ346" s="15" t="s">
        <v>46</v>
      </c>
      <c r="BT346" s="10"/>
      <c r="BU346" s="40" t="s">
        <v>909</v>
      </c>
      <c r="BV346">
        <v>1</v>
      </c>
      <c r="BW346" t="s">
        <v>46</v>
      </c>
      <c r="BX346">
        <v>1</v>
      </c>
      <c r="BY346" t="s">
        <v>46</v>
      </c>
    </row>
    <row r="347" spans="1:77">
      <c r="A347">
        <v>337</v>
      </c>
      <c r="B347" s="9" t="s">
        <v>910</v>
      </c>
      <c r="C347" s="10" t="s">
        <v>41</v>
      </c>
      <c r="D347" s="11" t="s">
        <v>911</v>
      </c>
      <c r="E347" s="11" t="s">
        <v>167</v>
      </c>
      <c r="F347" s="11" t="s">
        <v>167</v>
      </c>
      <c r="G347" s="35">
        <v>123.246</v>
      </c>
      <c r="H347" s="35">
        <v>9.9640000000000004</v>
      </c>
      <c r="I347" s="35">
        <v>6.7</v>
      </c>
      <c r="J347" s="35">
        <v>7.13</v>
      </c>
      <c r="K347" s="12" t="s">
        <v>1298</v>
      </c>
      <c r="L347" s="10" t="s">
        <v>46</v>
      </c>
      <c r="M347" s="11" t="s">
        <v>46</v>
      </c>
      <c r="N347" s="11">
        <v>6352</v>
      </c>
      <c r="O347" s="11" t="s">
        <v>46</v>
      </c>
      <c r="P347" s="11">
        <v>1496</v>
      </c>
      <c r="Q347" s="11"/>
      <c r="R347" s="45">
        <v>3924</v>
      </c>
      <c r="S347" s="10">
        <v>15000</v>
      </c>
      <c r="T347" s="11" t="s">
        <v>46</v>
      </c>
      <c r="U347" s="11">
        <v>320165</v>
      </c>
      <c r="V347" s="11" t="s">
        <v>46</v>
      </c>
      <c r="W347" s="11">
        <v>1154</v>
      </c>
      <c r="X347" s="11"/>
      <c r="Y347" s="50">
        <v>112106.33333333333</v>
      </c>
      <c r="Z347" s="10">
        <v>15000000</v>
      </c>
      <c r="AA347" s="35" t="s">
        <v>46</v>
      </c>
      <c r="AB347" s="11" t="s">
        <v>46</v>
      </c>
      <c r="AC347" s="11">
        <v>22220000</v>
      </c>
      <c r="AD347" s="11" t="s">
        <v>46</v>
      </c>
      <c r="AE347" s="11" t="s">
        <v>46</v>
      </c>
      <c r="AF347" s="11">
        <v>8600000</v>
      </c>
      <c r="AG347" s="11"/>
      <c r="AH347" s="54">
        <v>15273333.333333334</v>
      </c>
      <c r="AI347" s="56">
        <v>16608199.543519977</v>
      </c>
      <c r="AJ347" s="30">
        <v>89530.69</v>
      </c>
      <c r="AK347" s="30">
        <v>308.81058885834454</v>
      </c>
      <c r="AL347" s="30">
        <v>2583.8370371344213</v>
      </c>
      <c r="AM347" s="31">
        <v>71437991256.469589</v>
      </c>
      <c r="AN347" s="30">
        <v>27648025.0997939</v>
      </c>
      <c r="AO347" s="10">
        <v>51</v>
      </c>
      <c r="AP347" s="11" t="s">
        <v>46</v>
      </c>
      <c r="AQ347" s="11" t="s">
        <v>46</v>
      </c>
      <c r="AR347" s="11">
        <v>0</v>
      </c>
      <c r="AS347" s="11" t="s">
        <v>46</v>
      </c>
      <c r="AT347" s="11"/>
      <c r="AU347" s="32">
        <v>25.5</v>
      </c>
      <c r="AV347" s="10">
        <v>112</v>
      </c>
      <c r="AW347" s="11" t="s">
        <v>46</v>
      </c>
      <c r="AX347" s="11">
        <v>113</v>
      </c>
      <c r="AY347" s="11" t="s">
        <v>46</v>
      </c>
      <c r="AZ347" s="11"/>
      <c r="BA347" s="32">
        <v>112.5</v>
      </c>
      <c r="BB347" s="10" t="s">
        <v>46</v>
      </c>
      <c r="BC347" s="11" t="s">
        <v>46</v>
      </c>
      <c r="BD347" s="11">
        <v>187320</v>
      </c>
      <c r="BE347" s="11"/>
      <c r="BF347" s="32">
        <v>187320</v>
      </c>
      <c r="BG347" s="10">
        <v>112</v>
      </c>
      <c r="BH347" s="11" t="s">
        <v>46</v>
      </c>
      <c r="BI347" s="11" t="s">
        <v>46</v>
      </c>
      <c r="BJ347" s="11"/>
      <c r="BK347" s="35">
        <v>112</v>
      </c>
      <c r="BL347" s="13">
        <v>62</v>
      </c>
      <c r="BM347" s="14" t="s">
        <v>46</v>
      </c>
      <c r="BN347" s="14" t="s">
        <v>46</v>
      </c>
      <c r="BO347" s="14"/>
      <c r="BP347" s="37">
        <v>62</v>
      </c>
      <c r="BQ347" s="15" t="s">
        <v>46</v>
      </c>
      <c r="BT347" s="10"/>
      <c r="BU347" s="40">
        <v>20120206034916</v>
      </c>
      <c r="BV347">
        <v>1</v>
      </c>
      <c r="BW347" t="s">
        <v>46</v>
      </c>
      <c r="BX347">
        <v>1</v>
      </c>
      <c r="BY347" t="s">
        <v>46</v>
      </c>
    </row>
    <row r="348" spans="1:77">
      <c r="A348">
        <v>338</v>
      </c>
      <c r="B348" s="9" t="s">
        <v>912</v>
      </c>
      <c r="C348" s="10" t="s">
        <v>41</v>
      </c>
      <c r="D348" s="11" t="s">
        <v>913</v>
      </c>
      <c r="E348" s="11" t="s">
        <v>148</v>
      </c>
      <c r="F348" s="11" t="s">
        <v>914</v>
      </c>
      <c r="G348" s="35">
        <v>99.375200000000007</v>
      </c>
      <c r="H348" s="35">
        <v>28.227399999999999</v>
      </c>
      <c r="I348" s="35">
        <v>5.5</v>
      </c>
      <c r="J348" s="35">
        <v>6.67</v>
      </c>
      <c r="K348" s="12" t="s">
        <v>1298</v>
      </c>
      <c r="L348" s="10">
        <v>55000</v>
      </c>
      <c r="M348" s="11" t="s">
        <v>46</v>
      </c>
      <c r="N348" s="11" t="s">
        <v>46</v>
      </c>
      <c r="O348" s="11" t="s">
        <v>46</v>
      </c>
      <c r="P348" s="11"/>
      <c r="Q348" s="11"/>
      <c r="R348" s="45">
        <v>55000</v>
      </c>
      <c r="S348" s="10">
        <v>600</v>
      </c>
      <c r="T348" s="11" t="s">
        <v>46</v>
      </c>
      <c r="U348" s="11" t="s">
        <v>46</v>
      </c>
      <c r="V348" s="11" t="s">
        <v>46</v>
      </c>
      <c r="W348" s="11"/>
      <c r="X348" s="11"/>
      <c r="Y348" s="50">
        <v>600</v>
      </c>
      <c r="Z348" s="10" t="s">
        <v>46</v>
      </c>
      <c r="AA348" s="35" t="s">
        <v>46</v>
      </c>
      <c r="AB348" s="11">
        <v>155000000</v>
      </c>
      <c r="AC348" s="11" t="s">
        <v>46</v>
      </c>
      <c r="AD348" s="11" t="s">
        <v>46</v>
      </c>
      <c r="AE348" s="11" t="s">
        <v>46</v>
      </c>
      <c r="AF348" s="11"/>
      <c r="AG348" s="11"/>
      <c r="AH348" s="54">
        <v>155000000</v>
      </c>
      <c r="AI348" s="56">
        <v>164473107.54882437</v>
      </c>
      <c r="AJ348" s="30">
        <v>19945</v>
      </c>
      <c r="AK348" s="30">
        <v>879.81509268253194</v>
      </c>
      <c r="AL348" s="30">
        <v>6488.0590769008722</v>
      </c>
      <c r="AM348" s="31">
        <v>113851889885.07164</v>
      </c>
      <c r="AN348" s="30">
        <v>17547912.023553099</v>
      </c>
      <c r="AO348" s="10">
        <v>5</v>
      </c>
      <c r="AP348" s="11" t="s">
        <v>46</v>
      </c>
      <c r="AQ348" s="11">
        <v>3</v>
      </c>
      <c r="AR348" s="11" t="s">
        <v>46</v>
      </c>
      <c r="AS348" s="11" t="s">
        <v>46</v>
      </c>
      <c r="AT348" s="11"/>
      <c r="AU348" s="32">
        <v>4</v>
      </c>
      <c r="AV348" s="10">
        <v>24</v>
      </c>
      <c r="AW348" s="11" t="s">
        <v>46</v>
      </c>
      <c r="AX348" s="11" t="s">
        <v>46</v>
      </c>
      <c r="AY348" s="11" t="s">
        <v>46</v>
      </c>
      <c r="AZ348" s="11"/>
      <c r="BA348" s="32">
        <v>24</v>
      </c>
      <c r="BB348" s="10" t="s">
        <v>46</v>
      </c>
      <c r="BC348" s="11">
        <v>538050</v>
      </c>
      <c r="BD348" s="11" t="s">
        <v>46</v>
      </c>
      <c r="BE348" s="11"/>
      <c r="BF348" s="32">
        <v>538050</v>
      </c>
      <c r="BG348" s="10" t="s">
        <v>46</v>
      </c>
      <c r="BH348" s="11" t="s">
        <v>46</v>
      </c>
      <c r="BI348" s="11" t="s">
        <v>46</v>
      </c>
      <c r="BJ348" s="11"/>
      <c r="BK348" s="35"/>
      <c r="BL348" s="13" t="s">
        <v>46</v>
      </c>
      <c r="BM348" s="14" t="s">
        <v>46</v>
      </c>
      <c r="BN348" s="14" t="s">
        <v>46</v>
      </c>
      <c r="BO348" s="14"/>
      <c r="BP348" s="37"/>
      <c r="BQ348" s="15" t="s">
        <v>46</v>
      </c>
      <c r="BT348" s="10" t="s">
        <v>46</v>
      </c>
      <c r="BU348" s="40" t="s">
        <v>915</v>
      </c>
      <c r="BV348">
        <v>1</v>
      </c>
      <c r="BW348" t="s">
        <v>46</v>
      </c>
      <c r="BX348">
        <v>1</v>
      </c>
      <c r="BY348" t="s">
        <v>46</v>
      </c>
    </row>
    <row r="349" spans="1:77">
      <c r="A349">
        <v>339</v>
      </c>
      <c r="B349" s="9" t="s">
        <v>916</v>
      </c>
      <c r="C349" s="10" t="s">
        <v>41</v>
      </c>
      <c r="D349" s="11" t="s">
        <v>917</v>
      </c>
      <c r="E349" s="11" t="s">
        <v>89</v>
      </c>
      <c r="F349" s="11" t="s">
        <v>182</v>
      </c>
      <c r="G349" s="35">
        <v>-77.400000000000006</v>
      </c>
      <c r="H349" s="35">
        <v>1.1419999999999999</v>
      </c>
      <c r="I349" s="35">
        <v>6.9</v>
      </c>
      <c r="J349" s="35">
        <v>5.77</v>
      </c>
      <c r="K349" s="12" t="s">
        <v>1298</v>
      </c>
      <c r="L349" s="10">
        <v>1900</v>
      </c>
      <c r="M349" s="11">
        <v>5512</v>
      </c>
      <c r="N349" s="11" t="s">
        <v>46</v>
      </c>
      <c r="O349" s="11" t="s">
        <v>46</v>
      </c>
      <c r="P349" s="11"/>
      <c r="Q349" s="11"/>
      <c r="R349" s="45">
        <v>3706</v>
      </c>
      <c r="S349" s="10">
        <v>100</v>
      </c>
      <c r="T349" s="11">
        <v>589</v>
      </c>
      <c r="U349" s="11" t="s">
        <v>46</v>
      </c>
      <c r="V349" s="11" t="s">
        <v>46</v>
      </c>
      <c r="W349" s="11"/>
      <c r="X349" s="11"/>
      <c r="Y349" s="50">
        <v>344.5</v>
      </c>
      <c r="Z349" s="10" t="s">
        <v>46</v>
      </c>
      <c r="AA349" s="35">
        <v>43156140.470000014</v>
      </c>
      <c r="AB349" s="11">
        <v>4000000</v>
      </c>
      <c r="AC349" s="11" t="s">
        <v>46</v>
      </c>
      <c r="AD349" s="11" t="s">
        <v>46</v>
      </c>
      <c r="AE349" s="11" t="s">
        <v>46</v>
      </c>
      <c r="AF349" s="11"/>
      <c r="AG349" s="11"/>
      <c r="AH349" s="54">
        <v>23578070.235000007</v>
      </c>
      <c r="AI349" s="56">
        <v>25019086.977773491</v>
      </c>
      <c r="AJ349" s="30">
        <v>570.41769999999997</v>
      </c>
      <c r="AK349" s="30">
        <v>42858.281278765899</v>
      </c>
      <c r="AL349" s="30">
        <v>7993.429333824598</v>
      </c>
      <c r="AM349" s="31">
        <v>195416343984.7514</v>
      </c>
      <c r="AN349" s="30">
        <v>24447122.2329867</v>
      </c>
      <c r="AO349" s="10">
        <v>0</v>
      </c>
      <c r="AP349" s="11">
        <v>0</v>
      </c>
      <c r="AQ349" s="11">
        <v>0</v>
      </c>
      <c r="AR349" s="11" t="s">
        <v>46</v>
      </c>
      <c r="AS349" s="11" t="s">
        <v>46</v>
      </c>
      <c r="AT349" s="11"/>
      <c r="AU349" s="32">
        <v>0</v>
      </c>
      <c r="AV349" s="10">
        <v>15</v>
      </c>
      <c r="AW349" s="11">
        <v>49</v>
      </c>
      <c r="AX349" s="11" t="s">
        <v>46</v>
      </c>
      <c r="AY349" s="11" t="s">
        <v>46</v>
      </c>
      <c r="AZ349" s="11"/>
      <c r="BA349" s="32">
        <v>32</v>
      </c>
      <c r="BB349" s="10">
        <v>34594</v>
      </c>
      <c r="BC349" s="11">
        <v>10015</v>
      </c>
      <c r="BD349" s="11" t="s">
        <v>46</v>
      </c>
      <c r="BE349" s="11"/>
      <c r="BF349" s="32">
        <v>22304.5</v>
      </c>
      <c r="BG349" s="10" t="s">
        <v>46</v>
      </c>
      <c r="BH349" s="11">
        <v>0</v>
      </c>
      <c r="BI349" s="11" t="s">
        <v>46</v>
      </c>
      <c r="BJ349" s="11"/>
      <c r="BK349" s="35">
        <v>0</v>
      </c>
      <c r="BL349" s="13" t="s">
        <v>46</v>
      </c>
      <c r="BM349" s="14">
        <v>0</v>
      </c>
      <c r="BN349" s="14" t="s">
        <v>46</v>
      </c>
      <c r="BO349" s="14"/>
      <c r="BP349" s="37">
        <v>0</v>
      </c>
      <c r="BQ349" s="15" t="s">
        <v>46</v>
      </c>
      <c r="BT349" s="10" t="s">
        <v>46</v>
      </c>
      <c r="BU349" s="40" t="s">
        <v>918</v>
      </c>
      <c r="BV349">
        <v>1</v>
      </c>
      <c r="BW349" t="s">
        <v>46</v>
      </c>
      <c r="BX349">
        <v>1</v>
      </c>
      <c r="BY349" t="s">
        <v>46</v>
      </c>
    </row>
    <row r="350" spans="1:77">
      <c r="A350">
        <v>340</v>
      </c>
      <c r="B350" s="9" t="s">
        <v>919</v>
      </c>
      <c r="C350" s="10" t="s">
        <v>41</v>
      </c>
      <c r="D350" s="11" t="s">
        <v>920</v>
      </c>
      <c r="E350" s="11" t="s">
        <v>151</v>
      </c>
      <c r="F350" s="11" t="s">
        <v>438</v>
      </c>
      <c r="G350" s="35">
        <v>-92.121399999999994</v>
      </c>
      <c r="H350" s="35">
        <v>14.6092</v>
      </c>
      <c r="I350" s="35">
        <v>6.4</v>
      </c>
      <c r="J350" s="35">
        <v>6.12</v>
      </c>
      <c r="K350" s="12" t="s">
        <v>1298</v>
      </c>
      <c r="L350" s="10" t="s">
        <v>46</v>
      </c>
      <c r="M350" s="11">
        <v>268</v>
      </c>
      <c r="N350" s="11" t="s">
        <v>46</v>
      </c>
      <c r="O350" s="11" t="s">
        <v>46</v>
      </c>
      <c r="P350" s="11"/>
      <c r="Q350" s="11"/>
      <c r="R350" s="45">
        <v>268</v>
      </c>
      <c r="S350" s="10" t="s">
        <v>46</v>
      </c>
      <c r="T350" s="11">
        <v>6</v>
      </c>
      <c r="U350" s="11" t="s">
        <v>46</v>
      </c>
      <c r="V350" s="11" t="s">
        <v>46</v>
      </c>
      <c r="W350" s="11"/>
      <c r="X350" s="11"/>
      <c r="Y350" s="50">
        <v>6</v>
      </c>
      <c r="Z350" s="10" t="s">
        <v>46</v>
      </c>
      <c r="AA350" s="35">
        <v>1168925.51</v>
      </c>
      <c r="AB350" s="11" t="s">
        <v>46</v>
      </c>
      <c r="AC350" s="11" t="s">
        <v>46</v>
      </c>
      <c r="AD350" s="11" t="s">
        <v>46</v>
      </c>
      <c r="AE350" s="11" t="s">
        <v>46</v>
      </c>
      <c r="AF350" s="11"/>
      <c r="AG350" s="11"/>
      <c r="AH350" s="54">
        <v>1168925.51</v>
      </c>
      <c r="AI350" s="56">
        <v>1240366.5233728669</v>
      </c>
      <c r="AJ350" s="30">
        <v>205.55959999999999</v>
      </c>
      <c r="AK350" s="30">
        <v>55427.049066783555</v>
      </c>
      <c r="AL350" s="30">
        <v>3342.8293576848696</v>
      </c>
      <c r="AM350" s="31">
        <v>38086733660.366409</v>
      </c>
      <c r="AN350" s="30">
        <v>11393562.0353484</v>
      </c>
      <c r="AO350" s="10">
        <v>1</v>
      </c>
      <c r="AP350" s="11">
        <v>0</v>
      </c>
      <c r="AQ350" s="11">
        <v>1</v>
      </c>
      <c r="AR350" s="11" t="s">
        <v>46</v>
      </c>
      <c r="AS350" s="11" t="s">
        <v>46</v>
      </c>
      <c r="AT350" s="11"/>
      <c r="AU350" s="32">
        <v>0.66666666666666663</v>
      </c>
      <c r="AV350" s="10">
        <v>11</v>
      </c>
      <c r="AW350" s="11">
        <v>0</v>
      </c>
      <c r="AX350" s="11" t="s">
        <v>46</v>
      </c>
      <c r="AY350" s="11" t="s">
        <v>46</v>
      </c>
      <c r="AZ350" s="11"/>
      <c r="BA350" s="32">
        <v>5.5</v>
      </c>
      <c r="BB350" s="10">
        <v>1374</v>
      </c>
      <c r="BC350" s="11">
        <v>572</v>
      </c>
      <c r="BD350" s="11" t="s">
        <v>46</v>
      </c>
      <c r="BE350" s="11"/>
      <c r="BF350" s="32">
        <v>973</v>
      </c>
      <c r="BG350" s="10" t="s">
        <v>46</v>
      </c>
      <c r="BH350" s="11">
        <v>24</v>
      </c>
      <c r="BI350" s="11" t="s">
        <v>46</v>
      </c>
      <c r="BJ350" s="11"/>
      <c r="BK350" s="35">
        <v>24</v>
      </c>
      <c r="BL350" s="13" t="s">
        <v>46</v>
      </c>
      <c r="BM350" s="14">
        <v>0</v>
      </c>
      <c r="BN350" s="14" t="s">
        <v>46</v>
      </c>
      <c r="BO350" s="14"/>
      <c r="BP350" s="37">
        <v>0</v>
      </c>
      <c r="BQ350" s="15" t="s">
        <v>46</v>
      </c>
      <c r="BT350" s="10" t="s">
        <v>46</v>
      </c>
      <c r="BU350" s="40" t="s">
        <v>921</v>
      </c>
      <c r="BV350">
        <v>1</v>
      </c>
      <c r="BW350" t="s">
        <v>46</v>
      </c>
      <c r="BX350">
        <v>1</v>
      </c>
      <c r="BY350" t="s">
        <v>46</v>
      </c>
    </row>
    <row r="351" spans="1:77">
      <c r="A351">
        <v>341</v>
      </c>
      <c r="B351" s="9" t="s">
        <v>922</v>
      </c>
      <c r="C351" s="10" t="s">
        <v>41</v>
      </c>
      <c r="D351" s="11" t="s">
        <v>923</v>
      </c>
      <c r="E351" s="11" t="s">
        <v>721</v>
      </c>
      <c r="F351" s="11" t="s">
        <v>924</v>
      </c>
      <c r="G351" s="35">
        <v>-87.227999999999994</v>
      </c>
      <c r="H351" s="35">
        <v>15.537000000000001</v>
      </c>
      <c r="I351" s="35">
        <v>5.4</v>
      </c>
      <c r="J351" s="35">
        <v>6.36</v>
      </c>
      <c r="K351" s="12" t="s">
        <v>1298</v>
      </c>
      <c r="L351" s="10">
        <v>66</v>
      </c>
      <c r="M351" s="11" t="s">
        <v>46</v>
      </c>
      <c r="N351" s="11" t="s">
        <v>46</v>
      </c>
      <c r="O351" s="11" t="s">
        <v>46</v>
      </c>
      <c r="P351" s="11"/>
      <c r="Q351" s="11"/>
      <c r="R351" s="45">
        <v>66</v>
      </c>
      <c r="S351" s="10">
        <v>12</v>
      </c>
      <c r="T351" s="11" t="s">
        <v>46</v>
      </c>
      <c r="U351" s="11" t="s">
        <v>46</v>
      </c>
      <c r="V351" s="11" t="s">
        <v>46</v>
      </c>
      <c r="W351" s="11"/>
      <c r="X351" s="11"/>
      <c r="Y351" s="50">
        <v>12</v>
      </c>
      <c r="Z351" s="10" t="s">
        <v>46</v>
      </c>
      <c r="AA351" s="35" t="s">
        <v>46</v>
      </c>
      <c r="AB351" s="11" t="s">
        <v>46</v>
      </c>
      <c r="AC351" s="11" t="s">
        <v>46</v>
      </c>
      <c r="AD351" s="11" t="s">
        <v>46</v>
      </c>
      <c r="AE351" s="11" t="s">
        <v>46</v>
      </c>
      <c r="AF351" s="11"/>
      <c r="AG351" s="11"/>
      <c r="AH351" s="54"/>
      <c r="AJ351" s="30">
        <v>8144.7269999999999</v>
      </c>
      <c r="AK351" s="30">
        <v>6275.3464640583297</v>
      </c>
      <c r="AL351" s="30">
        <v>2305.6591204662236</v>
      </c>
      <c r="AM351" s="31">
        <v>117844505908.75111</v>
      </c>
      <c r="AN351" s="30">
        <v>51110983.780170403</v>
      </c>
      <c r="AO351" s="10">
        <v>0</v>
      </c>
      <c r="AP351" s="11" t="s">
        <v>46</v>
      </c>
      <c r="AQ351" s="11" t="s">
        <v>46</v>
      </c>
      <c r="AR351" s="11" t="s">
        <v>46</v>
      </c>
      <c r="AS351" s="11" t="s">
        <v>46</v>
      </c>
      <c r="AT351" s="11"/>
      <c r="AU351" s="32">
        <v>0</v>
      </c>
      <c r="AV351" s="10" t="s">
        <v>46</v>
      </c>
      <c r="AW351" s="11" t="s">
        <v>46</v>
      </c>
      <c r="AX351" s="11" t="s">
        <v>46</v>
      </c>
      <c r="AY351" s="11" t="s">
        <v>46</v>
      </c>
      <c r="AZ351" s="11"/>
      <c r="BA351" s="32"/>
      <c r="BB351" s="10" t="s">
        <v>46</v>
      </c>
      <c r="BC351" s="11" t="s">
        <v>46</v>
      </c>
      <c r="BD351" s="11" t="s">
        <v>46</v>
      </c>
      <c r="BE351" s="11"/>
      <c r="BF351" s="32"/>
      <c r="BG351" s="10" t="s">
        <v>46</v>
      </c>
      <c r="BH351" s="11" t="s">
        <v>46</v>
      </c>
      <c r="BI351" s="11" t="s">
        <v>46</v>
      </c>
      <c r="BJ351" s="11"/>
      <c r="BK351" s="35"/>
      <c r="BL351" s="13" t="s">
        <v>46</v>
      </c>
      <c r="BM351" s="14" t="s">
        <v>46</v>
      </c>
      <c r="BN351" s="14" t="s">
        <v>46</v>
      </c>
      <c r="BO351" s="14"/>
      <c r="BP351" s="37"/>
      <c r="BQ351" s="15" t="s">
        <v>46</v>
      </c>
      <c r="BT351" s="10" t="s">
        <v>46</v>
      </c>
      <c r="BU351" s="40" t="s">
        <v>925</v>
      </c>
      <c r="BV351">
        <v>0</v>
      </c>
      <c r="BW351" t="s">
        <v>79</v>
      </c>
      <c r="BX351">
        <v>0</v>
      </c>
      <c r="BY351" t="s">
        <v>79</v>
      </c>
    </row>
    <row r="352" spans="1:77">
      <c r="A352">
        <v>342</v>
      </c>
      <c r="B352" s="9" t="s">
        <v>926</v>
      </c>
      <c r="C352" s="10" t="s">
        <v>41</v>
      </c>
      <c r="D352" s="11" t="s">
        <v>927</v>
      </c>
      <c r="E352" s="11" t="s">
        <v>348</v>
      </c>
      <c r="F352" s="11" t="s">
        <v>496</v>
      </c>
      <c r="G352" s="35">
        <v>75.837999999999994</v>
      </c>
      <c r="H352" s="35">
        <v>33.1</v>
      </c>
      <c r="I352" s="35">
        <v>5.7</v>
      </c>
      <c r="J352" s="35">
        <v>6.98</v>
      </c>
      <c r="K352" s="12" t="s">
        <v>1298</v>
      </c>
      <c r="L352" s="10">
        <v>95532</v>
      </c>
      <c r="M352" s="11" t="s">
        <v>46</v>
      </c>
      <c r="N352" s="11" t="s">
        <v>46</v>
      </c>
      <c r="O352" s="11" t="s">
        <v>46</v>
      </c>
      <c r="P352" s="11"/>
      <c r="Q352" s="11"/>
      <c r="R352" s="45">
        <v>95532</v>
      </c>
      <c r="S352" s="10">
        <v>1136</v>
      </c>
      <c r="T352" s="11" t="s">
        <v>46</v>
      </c>
      <c r="U352" s="11" t="s">
        <v>46</v>
      </c>
      <c r="V352" s="11" t="s">
        <v>46</v>
      </c>
      <c r="W352" s="11"/>
      <c r="X352" s="11"/>
      <c r="Y352" s="50">
        <v>1136</v>
      </c>
      <c r="Z352" s="10">
        <v>19500000</v>
      </c>
      <c r="AA352" s="35" t="s">
        <v>46</v>
      </c>
      <c r="AB352" s="11">
        <v>120000000</v>
      </c>
      <c r="AC352" s="11" t="s">
        <v>46</v>
      </c>
      <c r="AD352" s="11" t="s">
        <v>46</v>
      </c>
      <c r="AE352" s="11" t="s">
        <v>46</v>
      </c>
      <c r="AF352" s="11"/>
      <c r="AG352" s="11"/>
      <c r="AH352" s="54">
        <v>69750000</v>
      </c>
      <c r="AI352" s="56">
        <v>74012898.396970972</v>
      </c>
      <c r="AJ352" s="30">
        <v>2425.931</v>
      </c>
      <c r="AK352" s="30">
        <v>3893.7825934266311</v>
      </c>
      <c r="AL352" s="30">
        <v>1757.7687100836176</v>
      </c>
      <c r="AM352" s="31">
        <v>16603967433.720753</v>
      </c>
      <c r="AN352" s="30">
        <v>9446047.9006540608</v>
      </c>
      <c r="AO352" s="10">
        <v>3</v>
      </c>
      <c r="AP352" s="11" t="s">
        <v>46</v>
      </c>
      <c r="AQ352" s="11">
        <v>3</v>
      </c>
      <c r="AR352" s="11" t="s">
        <v>46</v>
      </c>
      <c r="AS352" s="11" t="s">
        <v>46</v>
      </c>
      <c r="AT352" s="11"/>
      <c r="AU352" s="32">
        <v>3</v>
      </c>
      <c r="AV352" s="10">
        <v>90</v>
      </c>
      <c r="AW352" s="11" t="s">
        <v>46</v>
      </c>
      <c r="AX352" s="11" t="s">
        <v>46</v>
      </c>
      <c r="AY352" s="11" t="s">
        <v>46</v>
      </c>
      <c r="AZ352" s="11"/>
      <c r="BA352" s="32">
        <v>90</v>
      </c>
      <c r="BB352" s="10" t="s">
        <v>46</v>
      </c>
      <c r="BC352" s="11">
        <v>59350</v>
      </c>
      <c r="BD352" s="11" t="s">
        <v>46</v>
      </c>
      <c r="BE352" s="11"/>
      <c r="BF352" s="32">
        <v>59350</v>
      </c>
      <c r="BG352" s="10" t="s">
        <v>46</v>
      </c>
      <c r="BH352" s="11" t="s">
        <v>46</v>
      </c>
      <c r="BI352" s="11" t="s">
        <v>46</v>
      </c>
      <c r="BJ352" s="11"/>
      <c r="BK352" s="35"/>
      <c r="BL352" s="13" t="s">
        <v>46</v>
      </c>
      <c r="BM352" s="14" t="s">
        <v>46</v>
      </c>
      <c r="BN352" s="14" t="s">
        <v>46</v>
      </c>
      <c r="BO352" s="14"/>
      <c r="BP352" s="37"/>
      <c r="BQ352" s="15" t="s">
        <v>46</v>
      </c>
      <c r="BT352" s="10" t="s">
        <v>46</v>
      </c>
      <c r="BU352" s="40" t="s">
        <v>928</v>
      </c>
      <c r="BV352">
        <v>1</v>
      </c>
      <c r="BW352" t="s">
        <v>46</v>
      </c>
      <c r="BX352">
        <v>1</v>
      </c>
      <c r="BY352" t="s">
        <v>46</v>
      </c>
    </row>
    <row r="353" spans="1:77">
      <c r="A353">
        <v>343</v>
      </c>
      <c r="B353" s="9" t="s">
        <v>929</v>
      </c>
      <c r="C353" s="10" t="s">
        <v>41</v>
      </c>
      <c r="D353" s="11" t="s">
        <v>930</v>
      </c>
      <c r="E353" s="11" t="s">
        <v>78</v>
      </c>
      <c r="F353" s="11" t="s">
        <v>78</v>
      </c>
      <c r="G353" s="35">
        <v>96.686999999999998</v>
      </c>
      <c r="H353" s="35">
        <v>4.6980000000000004</v>
      </c>
      <c r="I353" s="35">
        <v>6.1</v>
      </c>
      <c r="J353" s="35">
        <v>6.89</v>
      </c>
      <c r="K353" s="12" t="s">
        <v>1298</v>
      </c>
      <c r="L353" s="10" t="s">
        <v>46</v>
      </c>
      <c r="M353" s="11">
        <v>3690</v>
      </c>
      <c r="N353" s="11" t="s">
        <v>46</v>
      </c>
      <c r="O353" s="11" t="s">
        <v>46</v>
      </c>
      <c r="P353" s="11">
        <v>9841</v>
      </c>
      <c r="Q353" s="11"/>
      <c r="R353" s="45">
        <v>6765.5</v>
      </c>
      <c r="S353" s="10">
        <v>20401</v>
      </c>
      <c r="T353" s="11">
        <v>6582</v>
      </c>
      <c r="U353" s="11" t="s">
        <v>46</v>
      </c>
      <c r="V353" s="11" t="s">
        <v>46</v>
      </c>
      <c r="W353" s="11">
        <v>6178</v>
      </c>
      <c r="X353" s="11"/>
      <c r="Y353" s="50">
        <v>11053.666666666666</v>
      </c>
      <c r="Z353" s="10" t="s">
        <v>46</v>
      </c>
      <c r="AA353" s="35">
        <v>7332968.4000000004</v>
      </c>
      <c r="AB353" s="11">
        <v>130000000</v>
      </c>
      <c r="AC353" s="11" t="s">
        <v>46</v>
      </c>
      <c r="AD353" s="11" t="s">
        <v>46</v>
      </c>
      <c r="AE353" s="11" t="s">
        <v>46</v>
      </c>
      <c r="AF353" s="11">
        <v>12095000</v>
      </c>
      <c r="AG353" s="11"/>
      <c r="AH353" s="54">
        <v>49809322.800000004</v>
      </c>
      <c r="AI353" s="56">
        <v>52853510.360119425</v>
      </c>
      <c r="AJ353" s="30">
        <v>9975.5939999999991</v>
      </c>
      <c r="AK353" s="30">
        <v>4445.9060988947231</v>
      </c>
      <c r="AL353" s="30">
        <v>4036.9482438281984</v>
      </c>
      <c r="AM353" s="31">
        <v>179040891909.4613</v>
      </c>
      <c r="AN353" s="30">
        <v>44350554.204697601</v>
      </c>
      <c r="AO353" s="10">
        <v>42</v>
      </c>
      <c r="AP353" s="11">
        <v>43</v>
      </c>
      <c r="AQ353" s="11">
        <v>48</v>
      </c>
      <c r="AR353" s="11" t="s">
        <v>46</v>
      </c>
      <c r="AS353" s="11" t="s">
        <v>46</v>
      </c>
      <c r="AT353" s="11"/>
      <c r="AU353" s="32">
        <v>44.333333333333336</v>
      </c>
      <c r="AV353" s="10">
        <v>2500</v>
      </c>
      <c r="AW353" s="11">
        <v>2532</v>
      </c>
      <c r="AX353" s="11" t="s">
        <v>46</v>
      </c>
      <c r="AY353" s="11" t="s">
        <v>46</v>
      </c>
      <c r="AZ353" s="11"/>
      <c r="BA353" s="32">
        <v>2516</v>
      </c>
      <c r="BB353" s="10">
        <v>0</v>
      </c>
      <c r="BC353" s="11">
        <v>55935</v>
      </c>
      <c r="BD353" s="11" t="s">
        <v>46</v>
      </c>
      <c r="BE353" s="11"/>
      <c r="BF353" s="32">
        <v>27967.5</v>
      </c>
      <c r="BG353" s="10" t="s">
        <v>46</v>
      </c>
      <c r="BH353" s="11">
        <v>53339</v>
      </c>
      <c r="BI353" s="11" t="s">
        <v>46</v>
      </c>
      <c r="BJ353" s="11"/>
      <c r="BK353" s="35">
        <v>53339</v>
      </c>
      <c r="BL353" s="13">
        <v>6</v>
      </c>
      <c r="BM353" s="14">
        <v>0</v>
      </c>
      <c r="BN353" s="14" t="s">
        <v>46</v>
      </c>
      <c r="BO353" s="14"/>
      <c r="BP353" s="37">
        <v>3</v>
      </c>
      <c r="BQ353" s="15" t="s">
        <v>46</v>
      </c>
      <c r="BT353" s="10"/>
      <c r="BU353" s="40" t="s">
        <v>931</v>
      </c>
      <c r="BV353">
        <v>1</v>
      </c>
      <c r="BW353" t="s">
        <v>46</v>
      </c>
      <c r="BX353">
        <v>1</v>
      </c>
      <c r="BY353" t="s">
        <v>46</v>
      </c>
    </row>
    <row r="354" spans="1:77">
      <c r="A354">
        <v>344</v>
      </c>
      <c r="B354" s="9" t="s">
        <v>932</v>
      </c>
      <c r="C354" s="10" t="s">
        <v>41</v>
      </c>
      <c r="D354" s="11" t="s">
        <v>933</v>
      </c>
      <c r="E354" s="11" t="s">
        <v>148</v>
      </c>
      <c r="F354" s="11" t="s">
        <v>148</v>
      </c>
      <c r="G354" s="35">
        <v>104.2427</v>
      </c>
      <c r="H354" s="35">
        <v>34.499099999999999</v>
      </c>
      <c r="I354" s="35">
        <v>5.9</v>
      </c>
      <c r="J354" s="35">
        <v>7.33</v>
      </c>
      <c r="K354" s="12" t="s">
        <v>1298</v>
      </c>
      <c r="L354" s="10">
        <v>22496</v>
      </c>
      <c r="M354" s="11" t="s">
        <v>46</v>
      </c>
      <c r="N354" s="11" t="s">
        <v>46</v>
      </c>
      <c r="O354" s="11" t="s">
        <v>46</v>
      </c>
      <c r="P354" s="11"/>
      <c r="Q354" s="11"/>
      <c r="R354" s="45">
        <v>22496</v>
      </c>
      <c r="S354" s="10">
        <v>1968</v>
      </c>
      <c r="T354" s="11" t="s">
        <v>46</v>
      </c>
      <c r="U354" s="11" t="s">
        <v>46</v>
      </c>
      <c r="V354" s="11" t="s">
        <v>46</v>
      </c>
      <c r="W354" s="11"/>
      <c r="X354" s="11"/>
      <c r="Y354" s="50">
        <v>1968</v>
      </c>
      <c r="Z354" s="10">
        <v>1968000000</v>
      </c>
      <c r="AA354" s="35" t="s">
        <v>46</v>
      </c>
      <c r="AB354" s="11" t="s">
        <v>46</v>
      </c>
      <c r="AC354" s="11" t="s">
        <v>46</v>
      </c>
      <c r="AD354" s="11" t="s">
        <v>46</v>
      </c>
      <c r="AE354" s="11" t="s">
        <v>46</v>
      </c>
      <c r="AF354" s="11"/>
      <c r="AG354" s="11"/>
      <c r="AH354" s="54">
        <v>1968000000</v>
      </c>
      <c r="AI354" s="56">
        <v>2088277907.4586217</v>
      </c>
      <c r="AJ354" s="30">
        <v>59761.18</v>
      </c>
      <c r="AK354" s="30">
        <v>464.43771628192746</v>
      </c>
      <c r="AL354" s="30">
        <v>6488.0590769008722</v>
      </c>
      <c r="AM354" s="31">
        <v>180078324298.11969</v>
      </c>
      <c r="AN354" s="30">
        <v>27755345.961513199</v>
      </c>
      <c r="AO354" s="10">
        <v>94</v>
      </c>
      <c r="AP354" s="11" t="s">
        <v>46</v>
      </c>
      <c r="AQ354" s="11" t="s">
        <v>46</v>
      </c>
      <c r="AR354" s="11" t="s">
        <v>46</v>
      </c>
      <c r="AS354" s="11" t="s">
        <v>46</v>
      </c>
      <c r="AT354" s="11"/>
      <c r="AU354" s="32">
        <v>94</v>
      </c>
      <c r="AV354" s="10">
        <v>1001</v>
      </c>
      <c r="AW354" s="11" t="s">
        <v>46</v>
      </c>
      <c r="AX354" s="11" t="s">
        <v>46</v>
      </c>
      <c r="AY354" s="11" t="s">
        <v>46</v>
      </c>
      <c r="AZ354" s="11"/>
      <c r="BA354" s="32">
        <v>1001</v>
      </c>
      <c r="BB354" s="10" t="s">
        <v>46</v>
      </c>
      <c r="BC354" s="11" t="s">
        <v>46</v>
      </c>
      <c r="BD354" s="11" t="s">
        <v>46</v>
      </c>
      <c r="BE354" s="11"/>
      <c r="BF354" s="32"/>
      <c r="BG354" s="10" t="s">
        <v>46</v>
      </c>
      <c r="BH354" s="11" t="s">
        <v>46</v>
      </c>
      <c r="BI354" s="11" t="s">
        <v>46</v>
      </c>
      <c r="BJ354" s="11"/>
      <c r="BK354" s="35"/>
      <c r="BL354" s="13">
        <v>5</v>
      </c>
      <c r="BM354" s="14" t="s">
        <v>46</v>
      </c>
      <c r="BN354" s="14" t="s">
        <v>46</v>
      </c>
      <c r="BO354" s="14"/>
      <c r="BP354" s="37">
        <v>5</v>
      </c>
      <c r="BQ354" s="15" t="s">
        <v>46</v>
      </c>
      <c r="BT354" s="10" t="s">
        <v>46</v>
      </c>
      <c r="BU354" s="40" t="s">
        <v>934</v>
      </c>
      <c r="BV354">
        <v>1</v>
      </c>
      <c r="BW354" t="s">
        <v>46</v>
      </c>
      <c r="BX354">
        <v>1</v>
      </c>
      <c r="BY354" t="s">
        <v>46</v>
      </c>
    </row>
    <row r="355" spans="1:77">
      <c r="A355">
        <v>345</v>
      </c>
      <c r="B355" s="9" t="s">
        <v>935</v>
      </c>
      <c r="C355" s="10" t="s">
        <v>41</v>
      </c>
      <c r="D355" s="11" t="s">
        <v>936</v>
      </c>
      <c r="E355" s="11" t="s">
        <v>148</v>
      </c>
      <c r="F355" s="11" t="s">
        <v>841</v>
      </c>
      <c r="G355" s="35">
        <v>99.802999999999997</v>
      </c>
      <c r="H355" s="35">
        <v>25.968</v>
      </c>
      <c r="I355" s="35">
        <v>5.2</v>
      </c>
      <c r="J355" s="35">
        <v>6.25</v>
      </c>
      <c r="K355" s="12" t="s">
        <v>1298</v>
      </c>
      <c r="L355" s="10">
        <v>2500</v>
      </c>
      <c r="M355" s="11" t="s">
        <v>46</v>
      </c>
      <c r="N355" s="11" t="s">
        <v>46</v>
      </c>
      <c r="O355" s="11" t="s">
        <v>46</v>
      </c>
      <c r="P355" s="11"/>
      <c r="Q355" s="11"/>
      <c r="R355" s="45">
        <v>2500</v>
      </c>
      <c r="S355" s="10">
        <v>700</v>
      </c>
      <c r="T355" s="11" t="s">
        <v>46</v>
      </c>
      <c r="U355" s="11" t="s">
        <v>46</v>
      </c>
      <c r="V355" s="11" t="s">
        <v>46</v>
      </c>
      <c r="W355" s="11"/>
      <c r="X355" s="11"/>
      <c r="Y355" s="50">
        <v>700</v>
      </c>
      <c r="Z355" s="10" t="s">
        <v>46</v>
      </c>
      <c r="AA355" s="35" t="s">
        <v>46</v>
      </c>
      <c r="AB355" s="11">
        <v>56000000</v>
      </c>
      <c r="AC355" s="11" t="s">
        <v>46</v>
      </c>
      <c r="AD355" s="11" t="s">
        <v>46</v>
      </c>
      <c r="AE355" s="11" t="s">
        <v>46</v>
      </c>
      <c r="AF355" s="11"/>
      <c r="AG355" s="11"/>
      <c r="AH355" s="54">
        <v>56000000</v>
      </c>
      <c r="AI355" s="56">
        <v>59422542.082155906</v>
      </c>
      <c r="AJ355" s="30">
        <v>134593.70000000001</v>
      </c>
      <c r="AK355" s="30">
        <v>273.84845517878472</v>
      </c>
      <c r="AL355" s="30">
        <v>6488.0590769008722</v>
      </c>
      <c r="AM355" s="31">
        <v>239138677492.58374</v>
      </c>
      <c r="AN355" s="30">
        <v>36858276.821796797</v>
      </c>
      <c r="AO355" s="10">
        <v>0</v>
      </c>
      <c r="AP355" s="11" t="s">
        <v>46</v>
      </c>
      <c r="AQ355" s="11">
        <v>0</v>
      </c>
      <c r="AR355" s="11" t="s">
        <v>46</v>
      </c>
      <c r="AS355" s="11" t="s">
        <v>46</v>
      </c>
      <c r="AT355" s="11"/>
      <c r="AU355" s="32">
        <v>0</v>
      </c>
      <c r="AV355" s="10">
        <v>30</v>
      </c>
      <c r="AW355" s="11" t="s">
        <v>46</v>
      </c>
      <c r="AX355" s="11" t="s">
        <v>46</v>
      </c>
      <c r="AY355" s="11" t="s">
        <v>46</v>
      </c>
      <c r="AZ355" s="11"/>
      <c r="BA355" s="32">
        <v>30</v>
      </c>
      <c r="BB355" s="10" t="s">
        <v>46</v>
      </c>
      <c r="BC355" s="11">
        <v>427740</v>
      </c>
      <c r="BD355" s="11" t="s">
        <v>46</v>
      </c>
      <c r="BE355" s="11"/>
      <c r="BF355" s="32">
        <v>427740</v>
      </c>
      <c r="BG355" s="10" t="s">
        <v>46</v>
      </c>
      <c r="BH355" s="11" t="s">
        <v>46</v>
      </c>
      <c r="BI355" s="11" t="s">
        <v>46</v>
      </c>
      <c r="BJ355" s="11"/>
      <c r="BK355" s="35"/>
      <c r="BL355" s="13" t="s">
        <v>46</v>
      </c>
      <c r="BM355" s="14" t="s">
        <v>46</v>
      </c>
      <c r="BN355" s="14" t="s">
        <v>46</v>
      </c>
      <c r="BO355" s="14"/>
      <c r="BP355" s="37"/>
      <c r="BQ355" s="15" t="s">
        <v>46</v>
      </c>
      <c r="BT355" s="10" t="s">
        <v>46</v>
      </c>
      <c r="BU355" s="40" t="s">
        <v>937</v>
      </c>
      <c r="BV355">
        <v>1</v>
      </c>
      <c r="BW355" t="s">
        <v>46</v>
      </c>
      <c r="BX355">
        <v>1</v>
      </c>
      <c r="BY355" t="s">
        <v>46</v>
      </c>
    </row>
    <row r="356" spans="1:77">
      <c r="A356">
        <v>346</v>
      </c>
      <c r="B356" s="9" t="s">
        <v>938</v>
      </c>
      <c r="C356" s="10" t="s">
        <v>41</v>
      </c>
      <c r="D356" s="11" t="s">
        <v>939</v>
      </c>
      <c r="E356" s="11" t="s">
        <v>119</v>
      </c>
      <c r="F356" s="11" t="s">
        <v>119</v>
      </c>
      <c r="G356" s="35">
        <v>-99.498000000000005</v>
      </c>
      <c r="H356" s="35">
        <v>16.878399999999999</v>
      </c>
      <c r="I356" s="35">
        <v>6.2</v>
      </c>
      <c r="J356" s="35">
        <v>7.78</v>
      </c>
      <c r="K356" s="12" t="s">
        <v>1298</v>
      </c>
      <c r="L356" s="10" t="s">
        <v>46</v>
      </c>
      <c r="M356" s="11">
        <v>451</v>
      </c>
      <c r="N356" s="11" t="s">
        <v>46</v>
      </c>
      <c r="O356" s="11" t="s">
        <v>46</v>
      </c>
      <c r="P356" s="11"/>
      <c r="Q356" s="11"/>
      <c r="R356" s="45">
        <v>451</v>
      </c>
      <c r="S356" s="10" t="s">
        <v>46</v>
      </c>
      <c r="T356" s="11">
        <v>434</v>
      </c>
      <c r="U356" s="11" t="s">
        <v>46</v>
      </c>
      <c r="V356" s="11" t="s">
        <v>46</v>
      </c>
      <c r="W356" s="11"/>
      <c r="X356" s="11"/>
      <c r="Y356" s="50">
        <v>434</v>
      </c>
      <c r="Z356" s="10" t="s">
        <v>46</v>
      </c>
      <c r="AA356" s="35">
        <v>15895818.939999992</v>
      </c>
      <c r="AB356" s="11" t="s">
        <v>46</v>
      </c>
      <c r="AC356" s="11" t="s">
        <v>46</v>
      </c>
      <c r="AD356" s="11" t="s">
        <v>46</v>
      </c>
      <c r="AE356" s="11" t="s">
        <v>46</v>
      </c>
      <c r="AF356" s="11"/>
      <c r="AG356" s="11"/>
      <c r="AH356" s="54">
        <v>15895818.939999992</v>
      </c>
      <c r="AI356" s="56">
        <v>16867320.89093715</v>
      </c>
      <c r="AJ356" s="30">
        <v>3886.3380000000002</v>
      </c>
      <c r="AK356" s="30">
        <v>658.37621183029887</v>
      </c>
      <c r="AL356" s="30">
        <v>10659.403873887159</v>
      </c>
      <c r="AM356" s="31">
        <v>27273923455.454918</v>
      </c>
      <c r="AN356" s="30">
        <v>2558672.4903321401</v>
      </c>
      <c r="AO356" s="10">
        <v>0</v>
      </c>
      <c r="AP356" s="11">
        <v>0</v>
      </c>
      <c r="AQ356" s="11" t="s">
        <v>46</v>
      </c>
      <c r="AR356" s="11" t="s">
        <v>46</v>
      </c>
      <c r="AS356" s="11" t="s">
        <v>46</v>
      </c>
      <c r="AT356" s="11"/>
      <c r="AU356" s="32">
        <v>0</v>
      </c>
      <c r="AV356" s="10">
        <v>1</v>
      </c>
      <c r="AW356" s="11">
        <v>0</v>
      </c>
      <c r="AX356" s="11" t="s">
        <v>46</v>
      </c>
      <c r="AY356" s="11" t="s">
        <v>46</v>
      </c>
      <c r="AZ356" s="11"/>
      <c r="BA356" s="32">
        <v>0.5</v>
      </c>
      <c r="BB356" s="10">
        <v>0</v>
      </c>
      <c r="BC356" s="11" t="s">
        <v>46</v>
      </c>
      <c r="BD356" s="11" t="s">
        <v>46</v>
      </c>
      <c r="BE356" s="11"/>
      <c r="BF356" s="32">
        <v>0</v>
      </c>
      <c r="BG356" s="10" t="s">
        <v>46</v>
      </c>
      <c r="BH356" s="11">
        <v>0</v>
      </c>
      <c r="BI356" s="11" t="s">
        <v>46</v>
      </c>
      <c r="BJ356" s="11"/>
      <c r="BK356" s="35">
        <v>0</v>
      </c>
      <c r="BL356" s="13" t="s">
        <v>46</v>
      </c>
      <c r="BM356" s="14">
        <v>0</v>
      </c>
      <c r="BN356" s="14" t="s">
        <v>46</v>
      </c>
      <c r="BO356" s="14"/>
      <c r="BP356" s="37">
        <v>0</v>
      </c>
      <c r="BQ356" s="15" t="s">
        <v>46</v>
      </c>
      <c r="BT356" s="10" t="s">
        <v>46</v>
      </c>
      <c r="BU356" s="40" t="s">
        <v>940</v>
      </c>
      <c r="BV356">
        <v>1</v>
      </c>
      <c r="BW356" t="s">
        <v>46</v>
      </c>
      <c r="BX356">
        <v>1</v>
      </c>
      <c r="BY356" t="s">
        <v>46</v>
      </c>
    </row>
    <row r="357" spans="1:77">
      <c r="A357">
        <v>347</v>
      </c>
      <c r="B357" s="9" t="s">
        <v>941</v>
      </c>
      <c r="C357" s="10" t="s">
        <v>41</v>
      </c>
      <c r="D357" s="11" t="s">
        <v>942</v>
      </c>
      <c r="E357" s="11" t="s">
        <v>605</v>
      </c>
      <c r="F357" s="11" t="s">
        <v>361</v>
      </c>
      <c r="G357" s="35">
        <v>65.500900000000001</v>
      </c>
      <c r="H357" s="35">
        <v>26.951000000000001</v>
      </c>
      <c r="I357" s="35">
        <v>7.7</v>
      </c>
      <c r="J357" s="35">
        <v>8.92</v>
      </c>
      <c r="K357" s="12" t="s">
        <v>1297</v>
      </c>
      <c r="L357" s="10">
        <v>14118</v>
      </c>
      <c r="M357" s="11">
        <v>2504</v>
      </c>
      <c r="N357" s="11" t="s">
        <v>46</v>
      </c>
      <c r="O357" s="11" t="s">
        <v>46</v>
      </c>
      <c r="P357" s="11"/>
      <c r="Q357" s="11"/>
      <c r="R357" s="45">
        <v>8311</v>
      </c>
      <c r="S357" s="10">
        <v>32638</v>
      </c>
      <c r="T357" s="11">
        <v>17762</v>
      </c>
      <c r="U357" s="11" t="s">
        <v>46</v>
      </c>
      <c r="V357" s="11" t="s">
        <v>46</v>
      </c>
      <c r="W357" s="11"/>
      <c r="X357" s="11"/>
      <c r="Y357" s="50">
        <v>25200</v>
      </c>
      <c r="Z357" s="10" t="s">
        <v>46</v>
      </c>
      <c r="AA357" s="35">
        <v>199359185.81999999</v>
      </c>
      <c r="AB357" s="11">
        <v>100000000</v>
      </c>
      <c r="AC357" s="11" t="s">
        <v>46</v>
      </c>
      <c r="AD357" s="11" t="s">
        <v>46</v>
      </c>
      <c r="AE357" s="11" t="s">
        <v>46</v>
      </c>
      <c r="AF357" s="11"/>
      <c r="AG357" s="11"/>
      <c r="AH357" s="54">
        <v>149679592.91</v>
      </c>
      <c r="AI357" s="56">
        <v>158827534.08097214</v>
      </c>
      <c r="AJ357" s="30">
        <v>7964.9059999999999</v>
      </c>
      <c r="AK357" s="30">
        <v>2140.7126649765232</v>
      </c>
      <c r="AL357" s="30">
        <v>1229.1538489587292</v>
      </c>
      <c r="AM357" s="31">
        <v>20957780072.026367</v>
      </c>
      <c r="AN357" s="30">
        <v>17050575.149547499</v>
      </c>
      <c r="AO357" s="10">
        <v>386</v>
      </c>
      <c r="AP357" s="11">
        <v>122</v>
      </c>
      <c r="AQ357" s="11">
        <v>399</v>
      </c>
      <c r="AR357" s="11" t="s">
        <v>46</v>
      </c>
      <c r="AS357" s="11" t="s">
        <v>46</v>
      </c>
      <c r="AT357" s="11"/>
      <c r="AU357" s="32">
        <v>302.33333333333331</v>
      </c>
      <c r="AV357" s="10">
        <v>816</v>
      </c>
      <c r="AW357" s="11">
        <v>797</v>
      </c>
      <c r="AX357" s="11" t="s">
        <v>46</v>
      </c>
      <c r="AY357" s="11" t="s">
        <v>46</v>
      </c>
      <c r="AZ357" s="11"/>
      <c r="BA357" s="32">
        <v>806.5</v>
      </c>
      <c r="BB357" s="10">
        <v>57013</v>
      </c>
      <c r="BC357" s="11">
        <v>185749</v>
      </c>
      <c r="BD357" s="11" t="s">
        <v>46</v>
      </c>
      <c r="BE357" s="11"/>
      <c r="BF357" s="32">
        <v>121381</v>
      </c>
      <c r="BG357" s="10" t="s">
        <v>46</v>
      </c>
      <c r="BH357" s="11">
        <v>0</v>
      </c>
      <c r="BI357" s="11" t="s">
        <v>46</v>
      </c>
      <c r="BJ357" s="11"/>
      <c r="BK357" s="35">
        <v>0</v>
      </c>
      <c r="BL357" s="13" t="s">
        <v>46</v>
      </c>
      <c r="BM357" s="14">
        <v>0</v>
      </c>
      <c r="BN357" s="14" t="s">
        <v>46</v>
      </c>
      <c r="BO357" s="14"/>
      <c r="BP357" s="37">
        <v>0</v>
      </c>
      <c r="BQ357" s="15" t="s">
        <v>46</v>
      </c>
      <c r="BT357" s="10" t="s">
        <v>46</v>
      </c>
      <c r="BU357" s="40" t="s">
        <v>943</v>
      </c>
      <c r="BV357">
        <v>1</v>
      </c>
      <c r="BW357" t="s">
        <v>46</v>
      </c>
      <c r="BX357">
        <v>1</v>
      </c>
      <c r="BY357" t="s">
        <v>46</v>
      </c>
    </row>
    <row r="358" spans="1:77">
      <c r="A358">
        <v>348</v>
      </c>
      <c r="B358" s="9" t="s">
        <v>944</v>
      </c>
      <c r="C358" s="10" t="s">
        <v>41</v>
      </c>
      <c r="D358" s="11" t="s">
        <v>945</v>
      </c>
      <c r="E358" s="11" t="s">
        <v>167</v>
      </c>
      <c r="F358" s="11" t="s">
        <v>167</v>
      </c>
      <c r="G358" s="35">
        <v>124.11669999999999</v>
      </c>
      <c r="H358" s="35">
        <v>9.8795999999999999</v>
      </c>
      <c r="I358" s="35">
        <v>7.1</v>
      </c>
      <c r="J358" s="35">
        <v>9.42</v>
      </c>
      <c r="K358" s="12" t="s">
        <v>1298</v>
      </c>
      <c r="L358" s="10" t="s">
        <v>46</v>
      </c>
      <c r="M358" s="11" t="s">
        <v>46</v>
      </c>
      <c r="N358" s="11" t="s">
        <v>46</v>
      </c>
      <c r="O358" s="11" t="s">
        <v>46</v>
      </c>
      <c r="P358" s="11">
        <v>239915</v>
      </c>
      <c r="Q358" s="11">
        <v>65815</v>
      </c>
      <c r="R358" s="45">
        <v>152865</v>
      </c>
      <c r="S358" s="10" t="s">
        <v>46</v>
      </c>
      <c r="T358" s="11" t="s">
        <v>46</v>
      </c>
      <c r="U358" s="11" t="s">
        <v>46</v>
      </c>
      <c r="V358" s="11" t="s">
        <v>46</v>
      </c>
      <c r="W358" s="11">
        <v>332973</v>
      </c>
      <c r="X358" s="11">
        <v>13402</v>
      </c>
      <c r="Y358" s="50">
        <v>173187.5</v>
      </c>
      <c r="Z358" s="10">
        <v>20600000</v>
      </c>
      <c r="AA358" s="35" t="s">
        <v>46</v>
      </c>
      <c r="AB358" s="11">
        <v>51459000</v>
      </c>
      <c r="AC358" s="11" t="s">
        <v>46</v>
      </c>
      <c r="AD358" s="11" t="s">
        <v>46</v>
      </c>
      <c r="AE358" s="11" t="s">
        <v>46</v>
      </c>
      <c r="AF358" s="11">
        <v>13600000000</v>
      </c>
      <c r="AG358" s="11"/>
      <c r="AH358" s="54">
        <v>4557353000</v>
      </c>
      <c r="AI358" s="56">
        <v>4835883936.1739187</v>
      </c>
      <c r="AJ358" s="30">
        <v>4438.759</v>
      </c>
      <c r="AK358" s="30">
        <v>2857.9599770435161</v>
      </c>
      <c r="AL358" s="30">
        <v>2721.0112428068924</v>
      </c>
      <c r="AM358" s="31">
        <v>34518192369.217033</v>
      </c>
      <c r="AN358" s="30">
        <v>12685795.5697417</v>
      </c>
      <c r="AO358" s="10">
        <v>186</v>
      </c>
      <c r="AP358" s="11" t="s">
        <v>46</v>
      </c>
      <c r="AQ358" s="11">
        <v>230</v>
      </c>
      <c r="AR358" s="11" t="s">
        <v>46</v>
      </c>
      <c r="AS358" s="11" t="s">
        <v>46</v>
      </c>
      <c r="AT358" s="11"/>
      <c r="AU358" s="32">
        <v>208</v>
      </c>
      <c r="AV358" s="10">
        <v>583</v>
      </c>
      <c r="AW358" s="11" t="s">
        <v>46</v>
      </c>
      <c r="AX358" s="11" t="s">
        <v>46</v>
      </c>
      <c r="AY358" s="11" t="s">
        <v>46</v>
      </c>
      <c r="AZ358" s="11"/>
      <c r="BA358" s="32">
        <v>583</v>
      </c>
      <c r="BB358" s="10" t="s">
        <v>46</v>
      </c>
      <c r="BC358" s="11">
        <v>3222224</v>
      </c>
      <c r="BD358" s="11" t="s">
        <v>46</v>
      </c>
      <c r="BE358" s="11"/>
      <c r="BF358" s="32">
        <v>3222224</v>
      </c>
      <c r="BG358" s="10" t="s">
        <v>46</v>
      </c>
      <c r="BH358" s="11" t="s">
        <v>46</v>
      </c>
      <c r="BI358" s="11" t="s">
        <v>46</v>
      </c>
      <c r="BJ358" s="11"/>
      <c r="BK358" s="35"/>
      <c r="BL358" s="13">
        <v>11</v>
      </c>
      <c r="BM358" s="14" t="s">
        <v>46</v>
      </c>
      <c r="BN358" s="14" t="s">
        <v>46</v>
      </c>
      <c r="BO358" s="14"/>
      <c r="BP358" s="37">
        <v>11</v>
      </c>
      <c r="BQ358" s="15" t="s">
        <v>46</v>
      </c>
      <c r="BT358" s="10"/>
      <c r="BU358" s="40" t="s">
        <v>946</v>
      </c>
      <c r="BV358">
        <v>1</v>
      </c>
      <c r="BW358" t="s">
        <v>46</v>
      </c>
      <c r="BX358">
        <v>1</v>
      </c>
      <c r="BY358" t="s">
        <v>46</v>
      </c>
    </row>
    <row r="359" spans="1:77">
      <c r="A359">
        <v>349</v>
      </c>
      <c r="B359" s="9" t="s">
        <v>947</v>
      </c>
      <c r="C359" s="10" t="s">
        <v>41</v>
      </c>
      <c r="D359" s="11" t="s">
        <v>948</v>
      </c>
      <c r="E359" s="11" t="s">
        <v>148</v>
      </c>
      <c r="F359" s="11" t="s">
        <v>148</v>
      </c>
      <c r="G359" s="35">
        <v>103.40860000000001</v>
      </c>
      <c r="H359" s="35">
        <v>27.1891</v>
      </c>
      <c r="I359" s="35">
        <v>6.2</v>
      </c>
      <c r="J359" s="35">
        <v>7.91</v>
      </c>
      <c r="K359" s="12" t="s">
        <v>1298</v>
      </c>
      <c r="L359" s="10" t="s">
        <v>46</v>
      </c>
      <c r="M359" s="11" t="s">
        <v>46</v>
      </c>
      <c r="N359" s="11" t="s">
        <v>46</v>
      </c>
      <c r="O359" s="11" t="s">
        <v>46</v>
      </c>
      <c r="P359" s="11">
        <v>586200</v>
      </c>
      <c r="Q359" s="11"/>
      <c r="R359" s="45">
        <v>586200</v>
      </c>
      <c r="S359" s="10">
        <v>12000</v>
      </c>
      <c r="T359" s="11" t="s">
        <v>46</v>
      </c>
      <c r="U359" s="11" t="s">
        <v>46</v>
      </c>
      <c r="V359" s="11" t="s">
        <v>46</v>
      </c>
      <c r="W359" s="11">
        <v>80900</v>
      </c>
      <c r="X359" s="11"/>
      <c r="Y359" s="50">
        <v>46450</v>
      </c>
      <c r="Z359" s="10" t="s">
        <v>46</v>
      </c>
      <c r="AA359" s="35" t="s">
        <v>46</v>
      </c>
      <c r="AB359" s="11">
        <v>5000000000</v>
      </c>
      <c r="AC359" s="11" t="s">
        <v>46</v>
      </c>
      <c r="AD359" s="11" t="s">
        <v>46</v>
      </c>
      <c r="AE359" s="11" t="s">
        <v>46</v>
      </c>
      <c r="AF359" s="11">
        <v>6400000000</v>
      </c>
      <c r="AG359" s="11"/>
      <c r="AH359" s="54">
        <v>5700000000</v>
      </c>
      <c r="AI359" s="56">
        <v>5878649588.4660587</v>
      </c>
      <c r="AJ359" s="30">
        <v>41738.82</v>
      </c>
      <c r="AK359" s="30">
        <v>32.006655175500654</v>
      </c>
      <c r="AL359" s="30">
        <v>6926.3779716520676</v>
      </c>
      <c r="AM359" s="31">
        <v>9253086992.6839581</v>
      </c>
      <c r="AN359" s="30">
        <v>1335920.0191722901</v>
      </c>
      <c r="AO359" s="10">
        <v>589</v>
      </c>
      <c r="AP359" s="11" t="s">
        <v>46</v>
      </c>
      <c r="AQ359" s="11">
        <v>731</v>
      </c>
      <c r="AR359" s="11" t="s">
        <v>46</v>
      </c>
      <c r="AS359" s="11" t="s">
        <v>46</v>
      </c>
      <c r="AT359" s="11"/>
      <c r="AU359" s="32">
        <v>660</v>
      </c>
      <c r="AV359" s="10">
        <v>2400</v>
      </c>
      <c r="AW359" s="11" t="s">
        <v>46</v>
      </c>
      <c r="AX359" s="11" t="s">
        <v>46</v>
      </c>
      <c r="AY359" s="11" t="s">
        <v>46</v>
      </c>
      <c r="AZ359" s="11"/>
      <c r="BA359" s="32">
        <v>2400</v>
      </c>
      <c r="BB359" s="10" t="s">
        <v>46</v>
      </c>
      <c r="BC359" s="11">
        <v>1120513</v>
      </c>
      <c r="BD359" s="11" t="s">
        <v>46</v>
      </c>
      <c r="BE359" s="11"/>
      <c r="BF359" s="32">
        <v>1120513</v>
      </c>
      <c r="BG359" s="10" t="s">
        <v>46</v>
      </c>
      <c r="BH359" s="11" t="s">
        <v>46</v>
      </c>
      <c r="BI359" s="11" t="s">
        <v>46</v>
      </c>
      <c r="BJ359" s="11"/>
      <c r="BK359" s="35"/>
      <c r="BL359" s="13" t="s">
        <v>46</v>
      </c>
      <c r="BM359" s="14" t="s">
        <v>46</v>
      </c>
      <c r="BN359" s="14" t="s">
        <v>46</v>
      </c>
      <c r="BO359" s="14"/>
      <c r="BP359" s="37"/>
      <c r="BQ359" s="15" t="s">
        <v>46</v>
      </c>
      <c r="BT359" s="10"/>
      <c r="BU359" s="40" t="s">
        <v>949</v>
      </c>
      <c r="BV359">
        <v>1</v>
      </c>
      <c r="BW359" t="s">
        <v>46</v>
      </c>
      <c r="BX359">
        <v>1</v>
      </c>
      <c r="BY359" t="s">
        <v>46</v>
      </c>
    </row>
    <row r="360" spans="1:77">
      <c r="A360">
        <v>350</v>
      </c>
      <c r="B360" s="9" t="s">
        <v>950</v>
      </c>
      <c r="C360" s="10" t="s">
        <v>41</v>
      </c>
      <c r="D360" s="11" t="s">
        <v>951</v>
      </c>
      <c r="E360" s="11" t="s">
        <v>106</v>
      </c>
      <c r="F360" s="11" t="s">
        <v>272</v>
      </c>
      <c r="G360" s="35">
        <v>-70.769099999999995</v>
      </c>
      <c r="H360" s="35">
        <v>-19.6097</v>
      </c>
      <c r="I360" s="35">
        <v>8.1999999999999993</v>
      </c>
      <c r="J360" s="35">
        <v>8.01</v>
      </c>
      <c r="K360" s="12" t="s">
        <v>1297</v>
      </c>
      <c r="L360" s="10">
        <v>2500</v>
      </c>
      <c r="M360" s="11" t="s">
        <v>46</v>
      </c>
      <c r="N360" s="11" t="s">
        <v>46</v>
      </c>
      <c r="O360" s="11" t="s">
        <v>46</v>
      </c>
      <c r="P360" s="11">
        <v>8300</v>
      </c>
      <c r="Q360" s="11">
        <v>1436</v>
      </c>
      <c r="R360" s="45">
        <v>4078.6666666666665</v>
      </c>
      <c r="S360" s="10" t="s">
        <v>46</v>
      </c>
      <c r="T360" s="11" t="s">
        <v>46</v>
      </c>
      <c r="U360" s="11" t="s">
        <v>46</v>
      </c>
      <c r="V360" s="11" t="s">
        <v>46</v>
      </c>
      <c r="W360" s="11">
        <v>1147</v>
      </c>
      <c r="X360" s="11">
        <v>37</v>
      </c>
      <c r="Y360" s="50">
        <v>592</v>
      </c>
      <c r="Z360" s="10" t="s">
        <v>46</v>
      </c>
      <c r="AA360" s="35" t="s">
        <v>46</v>
      </c>
      <c r="AB360" s="11">
        <v>100000000</v>
      </c>
      <c r="AC360" s="11" t="s">
        <v>46</v>
      </c>
      <c r="AD360" s="11" t="s">
        <v>46</v>
      </c>
      <c r="AE360" s="11" t="s">
        <v>46</v>
      </c>
      <c r="AF360" s="11">
        <v>100000000</v>
      </c>
      <c r="AG360" s="11"/>
      <c r="AH360" s="54">
        <v>100000000</v>
      </c>
      <c r="AI360" s="56">
        <v>103134203.30642208</v>
      </c>
      <c r="AJ360" s="30">
        <v>8463.2489999999998</v>
      </c>
      <c r="AK360" s="30">
        <v>1156.5680987986375</v>
      </c>
      <c r="AL360" s="30">
        <v>16647.752273843402</v>
      </c>
      <c r="AM360" s="31">
        <v>162953589891.61758</v>
      </c>
      <c r="AN360" s="30">
        <v>9788323.8055894691</v>
      </c>
      <c r="AO360" s="10">
        <v>7</v>
      </c>
      <c r="AP360" s="11" t="s">
        <v>46</v>
      </c>
      <c r="AQ360" s="11">
        <v>6</v>
      </c>
      <c r="AR360" s="11" t="s">
        <v>46</v>
      </c>
      <c r="AS360" s="11" t="s">
        <v>46</v>
      </c>
      <c r="AT360" s="11"/>
      <c r="AU360" s="32">
        <v>6.5</v>
      </c>
      <c r="AV360" s="10" t="s">
        <v>46</v>
      </c>
      <c r="AW360" s="11" t="s">
        <v>46</v>
      </c>
      <c r="AX360" s="11" t="s">
        <v>46</v>
      </c>
      <c r="AY360" s="11" t="s">
        <v>46</v>
      </c>
      <c r="AZ360" s="11"/>
      <c r="BA360" s="32"/>
      <c r="BB360" s="10" t="s">
        <v>46</v>
      </c>
      <c r="BC360" s="11">
        <v>513387</v>
      </c>
      <c r="BD360" s="11" t="s">
        <v>46</v>
      </c>
      <c r="BE360" s="11"/>
      <c r="BF360" s="32">
        <v>513387</v>
      </c>
      <c r="BG360" s="10" t="s">
        <v>46</v>
      </c>
      <c r="BH360" s="11" t="s">
        <v>46</v>
      </c>
      <c r="BI360" s="11" t="s">
        <v>46</v>
      </c>
      <c r="BJ360" s="11"/>
      <c r="BK360" s="35"/>
      <c r="BL360" s="13" t="s">
        <v>46</v>
      </c>
      <c r="BM360" s="14" t="s">
        <v>46</v>
      </c>
      <c r="BN360" s="14" t="s">
        <v>46</v>
      </c>
      <c r="BO360" s="14"/>
      <c r="BP360" s="37"/>
      <c r="BQ360" s="15" t="s">
        <v>46</v>
      </c>
      <c r="BT360" s="10"/>
      <c r="BU360" s="40" t="s">
        <v>952</v>
      </c>
      <c r="BV360">
        <v>1</v>
      </c>
      <c r="BW360" t="s">
        <v>46</v>
      </c>
      <c r="BX360">
        <v>1</v>
      </c>
      <c r="BY360" t="s">
        <v>46</v>
      </c>
    </row>
    <row r="361" spans="1:77">
      <c r="A361">
        <v>351</v>
      </c>
      <c r="B361" s="9" t="s">
        <v>953</v>
      </c>
      <c r="C361" s="10" t="s">
        <v>41</v>
      </c>
      <c r="D361" s="11" t="s">
        <v>954</v>
      </c>
      <c r="E361" s="11" t="s">
        <v>89</v>
      </c>
      <c r="F361" s="11" t="s">
        <v>182</v>
      </c>
      <c r="G361" s="35">
        <v>-77.889499999999998</v>
      </c>
      <c r="H361" s="35">
        <v>0.6623</v>
      </c>
      <c r="I361" s="35">
        <v>5.6</v>
      </c>
      <c r="J361" s="35">
        <v>7.14</v>
      </c>
      <c r="K361" s="12" t="s">
        <v>123</v>
      </c>
      <c r="L361" s="10" t="s">
        <v>46</v>
      </c>
      <c r="M361" s="11" t="s">
        <v>46</v>
      </c>
      <c r="N361" s="11" t="s">
        <v>46</v>
      </c>
      <c r="O361" s="11" t="s">
        <v>46</v>
      </c>
      <c r="P361" s="11"/>
      <c r="Q361" s="11"/>
      <c r="R361" s="45"/>
      <c r="S361" s="10" t="s">
        <v>46</v>
      </c>
      <c r="T361" s="11" t="s">
        <v>46</v>
      </c>
      <c r="U361" s="11" t="s">
        <v>46</v>
      </c>
      <c r="V361" s="11" t="s">
        <v>46</v>
      </c>
      <c r="W361" s="11"/>
      <c r="X361" s="11"/>
      <c r="Y361" s="50"/>
      <c r="Z361" s="10" t="s">
        <v>46</v>
      </c>
      <c r="AA361" s="35" t="s">
        <v>46</v>
      </c>
      <c r="AB361" s="11" t="s">
        <v>46</v>
      </c>
      <c r="AC361" s="11" t="s">
        <v>46</v>
      </c>
      <c r="AD361" s="11" t="s">
        <v>46</v>
      </c>
      <c r="AE361" s="11" t="s">
        <v>46</v>
      </c>
      <c r="AF361" s="11"/>
      <c r="AG361" s="11"/>
      <c r="AH361" s="54"/>
      <c r="AJ361" s="30">
        <v>705.63879999999995</v>
      </c>
      <c r="AK361" s="30">
        <v>37507.494450985265</v>
      </c>
      <c r="AL361" s="30">
        <v>8292.7476205804887</v>
      </c>
      <c r="AM361" s="31">
        <v>219482023150.86191</v>
      </c>
      <c r="AN361" s="30">
        <v>26466743.375399899</v>
      </c>
      <c r="AO361" s="10" t="s">
        <v>46</v>
      </c>
      <c r="AP361" s="11" t="s">
        <v>46</v>
      </c>
      <c r="AQ361" s="11" t="s">
        <v>46</v>
      </c>
      <c r="AR361" s="11" t="s">
        <v>46</v>
      </c>
      <c r="AS361" s="11" t="s">
        <v>46</v>
      </c>
      <c r="AT361" s="11"/>
      <c r="AU361" s="32"/>
      <c r="AV361" s="10" t="s">
        <v>46</v>
      </c>
      <c r="AW361" s="11" t="s">
        <v>46</v>
      </c>
      <c r="AX361" s="11" t="s">
        <v>46</v>
      </c>
      <c r="AY361" s="11" t="s">
        <v>46</v>
      </c>
      <c r="AZ361" s="11"/>
      <c r="BA361" s="32"/>
      <c r="BB361" s="10" t="s">
        <v>46</v>
      </c>
      <c r="BC361" s="11" t="s">
        <v>46</v>
      </c>
      <c r="BD361" s="11" t="s">
        <v>46</v>
      </c>
      <c r="BE361" s="11"/>
      <c r="BF361" s="32"/>
      <c r="BG361" s="10" t="s">
        <v>46</v>
      </c>
      <c r="BH361" s="11" t="s">
        <v>46</v>
      </c>
      <c r="BI361" s="11" t="s">
        <v>46</v>
      </c>
      <c r="BJ361" s="11"/>
      <c r="BK361" s="35"/>
      <c r="BL361" s="13" t="s">
        <v>46</v>
      </c>
      <c r="BM361" s="14" t="s">
        <v>46</v>
      </c>
      <c r="BN361" s="14" t="s">
        <v>46</v>
      </c>
      <c r="BO361" s="14"/>
      <c r="BP361" s="37"/>
      <c r="BQ361" s="15" t="s">
        <v>46</v>
      </c>
      <c r="BT361" s="10" t="s">
        <v>46</v>
      </c>
      <c r="BU361" s="40" t="s">
        <v>955</v>
      </c>
      <c r="BV361">
        <v>0</v>
      </c>
      <c r="BW361" t="s">
        <v>60</v>
      </c>
      <c r="BX361">
        <v>0</v>
      </c>
      <c r="BY361" t="s">
        <v>956</v>
      </c>
    </row>
    <row r="362" spans="1:77">
      <c r="A362">
        <v>352</v>
      </c>
      <c r="B362" s="9" t="s">
        <v>957</v>
      </c>
      <c r="C362" s="10" t="s">
        <v>41</v>
      </c>
      <c r="D362" s="11" t="s">
        <v>958</v>
      </c>
      <c r="E362" s="11" t="s">
        <v>148</v>
      </c>
      <c r="F362" s="11" t="s">
        <v>959</v>
      </c>
      <c r="G362" s="35">
        <v>100.4736</v>
      </c>
      <c r="H362" s="35">
        <v>23.336300000000001</v>
      </c>
      <c r="I362" s="35">
        <v>5.6</v>
      </c>
      <c r="J362" s="35">
        <v>6.89</v>
      </c>
      <c r="K362" s="12" t="s">
        <v>1298</v>
      </c>
      <c r="L362" s="10">
        <v>17000</v>
      </c>
      <c r="M362" s="11" t="s">
        <v>46</v>
      </c>
      <c r="N362" s="11" t="s">
        <v>46</v>
      </c>
      <c r="O362" s="11" t="s">
        <v>46</v>
      </c>
      <c r="P362" s="11"/>
      <c r="Q362" s="11"/>
      <c r="R362" s="45">
        <v>17000</v>
      </c>
      <c r="S362" s="10">
        <v>434</v>
      </c>
      <c r="T362" s="11" t="s">
        <v>46</v>
      </c>
      <c r="U362" s="11" t="s">
        <v>46</v>
      </c>
      <c r="V362" s="11" t="s">
        <v>46</v>
      </c>
      <c r="W362" s="11"/>
      <c r="X362" s="11"/>
      <c r="Y362" s="50">
        <v>434</v>
      </c>
      <c r="Z362" s="10" t="s">
        <v>46</v>
      </c>
      <c r="AA362" s="35" t="s">
        <v>46</v>
      </c>
      <c r="AB362" s="11" t="s">
        <v>46</v>
      </c>
      <c r="AC362" s="11" t="s">
        <v>46</v>
      </c>
      <c r="AD362" s="11" t="s">
        <v>46</v>
      </c>
      <c r="AE362" s="11" t="s">
        <v>46</v>
      </c>
      <c r="AF362" s="11"/>
      <c r="AG362" s="11"/>
      <c r="AH362" s="54"/>
      <c r="AJ362" s="30">
        <v>1034.9259999999999</v>
      </c>
      <c r="AK362" s="30">
        <v>15389.551523493468</v>
      </c>
      <c r="AL362" s="30">
        <v>6926.3779716520676</v>
      </c>
      <c r="AM362" s="31">
        <v>110316747494.28793</v>
      </c>
      <c r="AN362" s="30">
        <v>15927047.000003001</v>
      </c>
      <c r="AO362" s="10">
        <v>1</v>
      </c>
      <c r="AP362" s="11" t="s">
        <v>46</v>
      </c>
      <c r="AQ362" s="11" t="s">
        <v>46</v>
      </c>
      <c r="AR362" s="11" t="s">
        <v>46</v>
      </c>
      <c r="AS362" s="11" t="s">
        <v>46</v>
      </c>
      <c r="AT362" s="11"/>
      <c r="AU362" s="32">
        <v>1</v>
      </c>
      <c r="AV362" s="10">
        <v>15</v>
      </c>
      <c r="AW362" s="11" t="s">
        <v>46</v>
      </c>
      <c r="AX362" s="11" t="s">
        <v>46</v>
      </c>
      <c r="AY362" s="11" t="s">
        <v>46</v>
      </c>
      <c r="AZ362" s="11"/>
      <c r="BA362" s="32">
        <v>15</v>
      </c>
      <c r="BB362" s="10" t="s">
        <v>46</v>
      </c>
      <c r="BC362" s="11" t="s">
        <v>46</v>
      </c>
      <c r="BD362" s="11" t="s">
        <v>46</v>
      </c>
      <c r="BE362" s="11"/>
      <c r="BF362" s="32"/>
      <c r="BG362" s="10" t="s">
        <v>46</v>
      </c>
      <c r="BH362" s="11" t="s">
        <v>46</v>
      </c>
      <c r="BI362" s="11" t="s">
        <v>46</v>
      </c>
      <c r="BJ362" s="11"/>
      <c r="BK362" s="35"/>
      <c r="BL362" s="13" t="s">
        <v>46</v>
      </c>
      <c r="BM362" s="14" t="s">
        <v>46</v>
      </c>
      <c r="BN362" s="14" t="s">
        <v>46</v>
      </c>
      <c r="BO362" s="14"/>
      <c r="BP362" s="37"/>
      <c r="BQ362" s="15" t="s">
        <v>46</v>
      </c>
      <c r="BT362" s="10" t="s">
        <v>46</v>
      </c>
      <c r="BU362" s="40" t="s">
        <v>960</v>
      </c>
      <c r="BV362">
        <v>0</v>
      </c>
      <c r="BW362" t="s">
        <v>79</v>
      </c>
      <c r="BX362">
        <v>0</v>
      </c>
      <c r="BY362" t="s">
        <v>79</v>
      </c>
    </row>
    <row r="363" spans="1:77">
      <c r="A363">
        <v>353</v>
      </c>
      <c r="B363" s="9" t="s">
        <v>961</v>
      </c>
      <c r="C363" s="10" t="s">
        <v>41</v>
      </c>
      <c r="D363" s="11" t="s">
        <v>962</v>
      </c>
      <c r="E363" s="11" t="s">
        <v>259</v>
      </c>
      <c r="F363" s="11" t="s">
        <v>963</v>
      </c>
      <c r="G363" s="35">
        <v>-88.122500000000002</v>
      </c>
      <c r="H363" s="35">
        <v>12.526199999999999</v>
      </c>
      <c r="I363" s="35">
        <v>7.3</v>
      </c>
      <c r="J363" s="35">
        <v>7.71</v>
      </c>
      <c r="K363" s="12" t="s">
        <v>1297</v>
      </c>
      <c r="L363" s="10">
        <v>41</v>
      </c>
      <c r="M363" s="11" t="s">
        <v>46</v>
      </c>
      <c r="N363" s="11" t="s">
        <v>46</v>
      </c>
      <c r="O363" s="11" t="s">
        <v>46</v>
      </c>
      <c r="P363" s="11"/>
      <c r="Q363" s="11"/>
      <c r="R363" s="45">
        <v>41</v>
      </c>
      <c r="S363" s="10">
        <v>5</v>
      </c>
      <c r="T363" s="11" t="s">
        <v>46</v>
      </c>
      <c r="U363" s="11" t="s">
        <v>46</v>
      </c>
      <c r="V363" s="11" t="s">
        <v>46</v>
      </c>
      <c r="W363" s="11"/>
      <c r="X363" s="11"/>
      <c r="Y363" s="50">
        <v>5</v>
      </c>
      <c r="Z363" s="10" t="s">
        <v>46</v>
      </c>
      <c r="AA363" s="35" t="s">
        <v>46</v>
      </c>
      <c r="AB363" s="11" t="s">
        <v>46</v>
      </c>
      <c r="AC363" s="11" t="s">
        <v>46</v>
      </c>
      <c r="AD363" s="11" t="s">
        <v>46</v>
      </c>
      <c r="AE363" s="11" t="s">
        <v>46</v>
      </c>
      <c r="AF363" s="11"/>
      <c r="AG363" s="11"/>
      <c r="AH363" s="54"/>
      <c r="AJ363" s="30">
        <v>10053.68</v>
      </c>
      <c r="AK363" s="30">
        <v>1877.2333392793184</v>
      </c>
      <c r="AL363" s="30">
        <v>3711.0919871667083</v>
      </c>
      <c r="AM363" s="31">
        <v>70039822349.609558</v>
      </c>
      <c r="AN363" s="30">
        <v>18873103.278445698</v>
      </c>
      <c r="AO363" s="10">
        <v>1</v>
      </c>
      <c r="AP363" s="11" t="s">
        <v>46</v>
      </c>
      <c r="AQ363" s="11" t="s">
        <v>46</v>
      </c>
      <c r="AR363" s="11" t="s">
        <v>46</v>
      </c>
      <c r="AS363" s="11" t="s">
        <v>46</v>
      </c>
      <c r="AT363" s="11"/>
      <c r="AU363" s="32">
        <v>1</v>
      </c>
      <c r="AV363" s="10" t="s">
        <v>46</v>
      </c>
      <c r="AW363" s="11" t="s">
        <v>46</v>
      </c>
      <c r="AX363" s="11" t="s">
        <v>46</v>
      </c>
      <c r="AY363" s="11" t="s">
        <v>46</v>
      </c>
      <c r="AZ363" s="11"/>
      <c r="BA363" s="32"/>
      <c r="BB363" s="10" t="s">
        <v>46</v>
      </c>
      <c r="BC363" s="11" t="s">
        <v>46</v>
      </c>
      <c r="BD363" s="11" t="s">
        <v>46</v>
      </c>
      <c r="BE363" s="11"/>
      <c r="BF363" s="32"/>
      <c r="BG363" s="10" t="s">
        <v>46</v>
      </c>
      <c r="BH363" s="11" t="s">
        <v>46</v>
      </c>
      <c r="BI363" s="11" t="s">
        <v>46</v>
      </c>
      <c r="BJ363" s="11"/>
      <c r="BK363" s="35"/>
      <c r="BL363" s="13" t="s">
        <v>46</v>
      </c>
      <c r="BM363" s="14" t="s">
        <v>46</v>
      </c>
      <c r="BN363" s="14" t="s">
        <v>46</v>
      </c>
      <c r="BO363" s="14"/>
      <c r="BP363" s="37"/>
      <c r="BQ363" s="15" t="s">
        <v>46</v>
      </c>
      <c r="BT363" s="10" t="s">
        <v>46</v>
      </c>
      <c r="BU363" s="40" t="s">
        <v>964</v>
      </c>
      <c r="BV363">
        <v>0</v>
      </c>
      <c r="BW363" t="s">
        <v>79</v>
      </c>
      <c r="BX363">
        <v>0</v>
      </c>
      <c r="BY363" t="s">
        <v>79</v>
      </c>
    </row>
    <row r="364" spans="1:77">
      <c r="A364">
        <v>354</v>
      </c>
      <c r="B364" s="9" t="s">
        <v>965</v>
      </c>
      <c r="C364" s="10" t="s">
        <v>41</v>
      </c>
      <c r="D364" s="11" t="s">
        <v>966</v>
      </c>
      <c r="E364" s="11" t="s">
        <v>113</v>
      </c>
      <c r="F364" s="11" t="s">
        <v>967</v>
      </c>
      <c r="G364" s="35">
        <v>-85.877899999999997</v>
      </c>
      <c r="H364" s="35">
        <v>11.641999999999999</v>
      </c>
      <c r="I364" s="35">
        <v>6.6</v>
      </c>
      <c r="J364" s="35">
        <v>5.8</v>
      </c>
      <c r="K364" s="12" t="s">
        <v>1298</v>
      </c>
      <c r="L364" s="10">
        <v>1001</v>
      </c>
      <c r="M364" s="11" t="s">
        <v>46</v>
      </c>
      <c r="N364" s="11" t="s">
        <v>46</v>
      </c>
      <c r="O364" s="11" t="s">
        <v>46</v>
      </c>
      <c r="P364" s="11">
        <v>1149</v>
      </c>
      <c r="Q364" s="11"/>
      <c r="R364" s="45">
        <v>1075</v>
      </c>
      <c r="S364" s="10" t="s">
        <v>46</v>
      </c>
      <c r="T364" s="11" t="s">
        <v>46</v>
      </c>
      <c r="U364" s="11" t="s">
        <v>46</v>
      </c>
      <c r="V364" s="11" t="s">
        <v>46</v>
      </c>
      <c r="W364" s="11">
        <v>1205</v>
      </c>
      <c r="X364" s="11"/>
      <c r="Y364" s="50">
        <v>1205</v>
      </c>
      <c r="Z364" s="10" t="s">
        <v>46</v>
      </c>
      <c r="AA364" s="35" t="s">
        <v>46</v>
      </c>
      <c r="AB364" s="11">
        <v>3000000</v>
      </c>
      <c r="AC364" s="11" t="s">
        <v>46</v>
      </c>
      <c r="AD364" s="11" t="s">
        <v>46</v>
      </c>
      <c r="AE364" s="11" t="s">
        <v>46</v>
      </c>
      <c r="AF364" s="11"/>
      <c r="AG364" s="11"/>
      <c r="AH364" s="54">
        <v>3000000</v>
      </c>
      <c r="AI364" s="56">
        <v>3094026.0991926626</v>
      </c>
      <c r="AJ364" s="30">
        <v>9795.7639999999992</v>
      </c>
      <c r="AK364" s="30">
        <v>911.3492803066091</v>
      </c>
      <c r="AL364" s="30">
        <v>2055.8277623857607</v>
      </c>
      <c r="AM364" s="31">
        <v>18353119613.694637</v>
      </c>
      <c r="AN364" s="30">
        <v>8927362.4714533892</v>
      </c>
      <c r="AO364" s="10">
        <v>1</v>
      </c>
      <c r="AP364" s="11" t="s">
        <v>46</v>
      </c>
      <c r="AQ364" s="11">
        <v>2</v>
      </c>
      <c r="AR364" s="11" t="s">
        <v>46</v>
      </c>
      <c r="AS364" s="11" t="s">
        <v>46</v>
      </c>
      <c r="AT364" s="11"/>
      <c r="AU364" s="32">
        <v>1.5</v>
      </c>
      <c r="AV364" s="10">
        <v>250</v>
      </c>
      <c r="AW364" s="11" t="s">
        <v>46</v>
      </c>
      <c r="AX364" s="11" t="s">
        <v>46</v>
      </c>
      <c r="AY364" s="11" t="s">
        <v>46</v>
      </c>
      <c r="AZ364" s="11"/>
      <c r="BA364" s="32">
        <v>250</v>
      </c>
      <c r="BB364" s="10" t="s">
        <v>46</v>
      </c>
      <c r="BC364" s="11">
        <v>12281</v>
      </c>
      <c r="BD364" s="11" t="s">
        <v>46</v>
      </c>
      <c r="BE364" s="11"/>
      <c r="BF364" s="32">
        <v>12281</v>
      </c>
      <c r="BG364" s="10" t="s">
        <v>46</v>
      </c>
      <c r="BH364" s="11" t="s">
        <v>46</v>
      </c>
      <c r="BI364" s="11" t="s">
        <v>46</v>
      </c>
      <c r="BJ364" s="11"/>
      <c r="BK364" s="35"/>
      <c r="BL364" s="13" t="s">
        <v>46</v>
      </c>
      <c r="BM364" s="14" t="s">
        <v>46</v>
      </c>
      <c r="BN364" s="14" t="s">
        <v>46</v>
      </c>
      <c r="BO364" s="14"/>
      <c r="BP364" s="37"/>
      <c r="BQ364" s="15" t="s">
        <v>46</v>
      </c>
      <c r="BT364" s="10"/>
      <c r="BU364" s="40" t="s">
        <v>968</v>
      </c>
      <c r="BV364">
        <v>1</v>
      </c>
      <c r="BW364" t="s">
        <v>46</v>
      </c>
      <c r="BX364">
        <v>1</v>
      </c>
      <c r="BY364" t="s">
        <v>46</v>
      </c>
    </row>
    <row r="365" spans="1:77">
      <c r="A365">
        <v>355</v>
      </c>
      <c r="B365" s="9" t="s">
        <v>969</v>
      </c>
      <c r="C365" s="10" t="s">
        <v>41</v>
      </c>
      <c r="D365" s="11" t="s">
        <v>970</v>
      </c>
      <c r="E365" s="11" t="s">
        <v>971</v>
      </c>
      <c r="F365" s="11" t="s">
        <v>972</v>
      </c>
      <c r="G365" s="35">
        <v>99.669600000000003</v>
      </c>
      <c r="H365" s="35">
        <v>19.6557</v>
      </c>
      <c r="I365" s="35">
        <v>6.1</v>
      </c>
      <c r="J365" s="35">
        <v>7.62</v>
      </c>
      <c r="K365" s="12" t="s">
        <v>1298</v>
      </c>
      <c r="L365" s="10" t="s">
        <v>46</v>
      </c>
      <c r="M365" s="11" t="s">
        <v>46</v>
      </c>
      <c r="N365" s="11" t="s">
        <v>46</v>
      </c>
      <c r="O365" s="11" t="s">
        <v>46</v>
      </c>
      <c r="P365" s="11">
        <v>9509</v>
      </c>
      <c r="Q365" s="11">
        <v>9894</v>
      </c>
      <c r="R365" s="45">
        <v>9701.5</v>
      </c>
      <c r="S365" s="10">
        <v>20</v>
      </c>
      <c r="T365" s="11" t="s">
        <v>46</v>
      </c>
      <c r="U365" s="11" t="s">
        <v>46</v>
      </c>
      <c r="V365" s="11" t="s">
        <v>46</v>
      </c>
      <c r="W365" s="11">
        <v>56</v>
      </c>
      <c r="X365" s="11">
        <v>475</v>
      </c>
      <c r="Y365" s="50">
        <v>183.66666666666666</v>
      </c>
      <c r="Z365" s="10" t="s">
        <v>46</v>
      </c>
      <c r="AA365" s="35" t="s">
        <v>46</v>
      </c>
      <c r="AB365" s="11">
        <v>62000000</v>
      </c>
      <c r="AC365" s="11" t="s">
        <v>46</v>
      </c>
      <c r="AD365" s="11" t="s">
        <v>46</v>
      </c>
      <c r="AE365" s="11" t="s">
        <v>46</v>
      </c>
      <c r="AF365" s="11"/>
      <c r="AG365" s="11"/>
      <c r="AH365" s="54">
        <v>62000000</v>
      </c>
      <c r="AI365" s="56">
        <v>63943206.049981698</v>
      </c>
      <c r="AJ365" s="30">
        <v>17981.72</v>
      </c>
      <c r="AK365" s="30">
        <v>3693.2648642085019</v>
      </c>
      <c r="AL365" s="30">
        <v>6339.9798132868891</v>
      </c>
      <c r="AM365" s="31">
        <v>421046014008.43835</v>
      </c>
      <c r="AN365" s="30">
        <v>66411254.674035303</v>
      </c>
      <c r="AO365" s="10">
        <v>1</v>
      </c>
      <c r="AP365" s="11" t="s">
        <v>46</v>
      </c>
      <c r="AQ365" s="11">
        <v>1</v>
      </c>
      <c r="AR365" s="11" t="s">
        <v>46</v>
      </c>
      <c r="AS365" s="11" t="s">
        <v>46</v>
      </c>
      <c r="AT365" s="11"/>
      <c r="AU365" s="32">
        <v>1</v>
      </c>
      <c r="AV365" s="10">
        <v>23</v>
      </c>
      <c r="AW365" s="11" t="s">
        <v>46</v>
      </c>
      <c r="AX365" s="11" t="s">
        <v>46</v>
      </c>
      <c r="AY365" s="11" t="s">
        <v>46</v>
      </c>
      <c r="AZ365" s="11"/>
      <c r="BA365" s="32">
        <v>23</v>
      </c>
      <c r="BB365" s="10" t="s">
        <v>46</v>
      </c>
      <c r="BC365" s="11">
        <v>17523</v>
      </c>
      <c r="BD365" s="11" t="s">
        <v>46</v>
      </c>
      <c r="BE365" s="11"/>
      <c r="BF365" s="32">
        <v>17523</v>
      </c>
      <c r="BG365" s="10" t="s">
        <v>46</v>
      </c>
      <c r="BH365" s="11" t="s">
        <v>46</v>
      </c>
      <c r="BI365" s="11" t="s">
        <v>46</v>
      </c>
      <c r="BJ365" s="11"/>
      <c r="BK365" s="35"/>
      <c r="BL365" s="13" t="s">
        <v>46</v>
      </c>
      <c r="BM365" s="14" t="s">
        <v>46</v>
      </c>
      <c r="BN365" s="14" t="s">
        <v>46</v>
      </c>
      <c r="BO365" s="14"/>
      <c r="BP365" s="37"/>
      <c r="BQ365" s="15" t="s">
        <v>46</v>
      </c>
      <c r="BT365" s="10"/>
      <c r="BU365" s="40" t="s">
        <v>973</v>
      </c>
      <c r="BV365">
        <v>1</v>
      </c>
      <c r="BW365" t="s">
        <v>46</v>
      </c>
      <c r="BX365">
        <v>1</v>
      </c>
      <c r="BY365" t="s">
        <v>46</v>
      </c>
    </row>
    <row r="366" spans="1:77">
      <c r="A366">
        <v>356</v>
      </c>
      <c r="B366" s="9" t="s">
        <v>974</v>
      </c>
      <c r="C366" s="10" t="s">
        <v>41</v>
      </c>
      <c r="D366" s="11" t="s">
        <v>975</v>
      </c>
      <c r="E366" s="11" t="s">
        <v>45</v>
      </c>
      <c r="F366" s="11" t="s">
        <v>45</v>
      </c>
      <c r="G366" s="35">
        <v>-122.31229999999999</v>
      </c>
      <c r="H366" s="35">
        <v>38.215200000000003</v>
      </c>
      <c r="I366" s="35">
        <v>6</v>
      </c>
      <c r="J366" s="35">
        <v>8.39</v>
      </c>
      <c r="K366" s="12" t="s">
        <v>1298</v>
      </c>
      <c r="L366" s="10">
        <v>532</v>
      </c>
      <c r="M366" s="11" t="s">
        <v>46</v>
      </c>
      <c r="N366" s="11" t="s">
        <v>46</v>
      </c>
      <c r="O366" s="11" t="s">
        <v>46</v>
      </c>
      <c r="P366" s="11"/>
      <c r="Q366" s="11"/>
      <c r="R366" s="45">
        <v>532</v>
      </c>
      <c r="S366" s="10">
        <v>126</v>
      </c>
      <c r="T366" s="11" t="s">
        <v>46</v>
      </c>
      <c r="U366" s="11" t="s">
        <v>46</v>
      </c>
      <c r="V366" s="11" t="s">
        <v>46</v>
      </c>
      <c r="W366" s="11"/>
      <c r="X366" s="11"/>
      <c r="Y366" s="50">
        <v>126</v>
      </c>
      <c r="Z366" s="10">
        <v>700000000</v>
      </c>
      <c r="AA366" s="35" t="s">
        <v>46</v>
      </c>
      <c r="AB366" s="11">
        <v>700000000</v>
      </c>
      <c r="AC366" s="11" t="s">
        <v>46</v>
      </c>
      <c r="AD366" s="11" t="s">
        <v>46</v>
      </c>
      <c r="AE366" s="11" t="s">
        <v>46</v>
      </c>
      <c r="AF366" s="11"/>
      <c r="AG366" s="11"/>
      <c r="AH366" s="54">
        <v>700000000</v>
      </c>
      <c r="AI366" s="56">
        <v>721939423.14495468</v>
      </c>
      <c r="AJ366" s="30">
        <v>5304.2860000000001</v>
      </c>
      <c r="AK366" s="30">
        <v>2184.494712021241</v>
      </c>
      <c r="AL366" s="30">
        <v>57685.440228167397</v>
      </c>
      <c r="AM366" s="31">
        <v>668411851465.70996</v>
      </c>
      <c r="AN366" s="30">
        <v>11587184.718048301</v>
      </c>
      <c r="AO366" s="10">
        <v>1</v>
      </c>
      <c r="AP366" s="11" t="s">
        <v>46</v>
      </c>
      <c r="AQ366" s="11">
        <v>1</v>
      </c>
      <c r="AR366" s="11" t="s">
        <v>46</v>
      </c>
      <c r="AS366" s="11" t="s">
        <v>46</v>
      </c>
      <c r="AT366" s="11"/>
      <c r="AU366" s="32">
        <v>1</v>
      </c>
      <c r="AV366" s="10">
        <v>172</v>
      </c>
      <c r="AW366" s="11" t="s">
        <v>46</v>
      </c>
      <c r="AX366" s="11" t="s">
        <v>46</v>
      </c>
      <c r="AY366" s="11" t="s">
        <v>46</v>
      </c>
      <c r="AZ366" s="11"/>
      <c r="BA366" s="32">
        <v>172</v>
      </c>
      <c r="BB366" s="10" t="s">
        <v>46</v>
      </c>
      <c r="BC366" s="11">
        <v>3250</v>
      </c>
      <c r="BD366" s="11" t="s">
        <v>46</v>
      </c>
      <c r="BE366" s="11"/>
      <c r="BF366" s="32">
        <v>3250</v>
      </c>
      <c r="BG366" s="10" t="s">
        <v>46</v>
      </c>
      <c r="BH366" s="11" t="s">
        <v>46</v>
      </c>
      <c r="BI366" s="11" t="s">
        <v>46</v>
      </c>
      <c r="BJ366" s="11"/>
      <c r="BK366" s="35"/>
      <c r="BL366" s="13" t="s">
        <v>46</v>
      </c>
      <c r="BM366" s="14" t="s">
        <v>46</v>
      </c>
      <c r="BN366" s="14" t="s">
        <v>46</v>
      </c>
      <c r="BO366" s="14"/>
      <c r="BP366" s="37"/>
      <c r="BQ366" s="15" t="s">
        <v>46</v>
      </c>
      <c r="BT366" s="10" t="s">
        <v>46</v>
      </c>
      <c r="BU366" s="40">
        <v>72282711</v>
      </c>
      <c r="BV366">
        <v>1</v>
      </c>
      <c r="BW366" t="s">
        <v>46</v>
      </c>
      <c r="BX366">
        <v>1</v>
      </c>
      <c r="BY366" t="s">
        <v>46</v>
      </c>
    </row>
    <row r="367" spans="1:77">
      <c r="A367">
        <v>357</v>
      </c>
      <c r="B367" s="9" t="s">
        <v>976</v>
      </c>
      <c r="C367" s="10" t="s">
        <v>41</v>
      </c>
      <c r="D367" s="11" t="s">
        <v>977</v>
      </c>
      <c r="E367" s="11" t="s">
        <v>742</v>
      </c>
      <c r="F367" s="11" t="s">
        <v>978</v>
      </c>
      <c r="G367" s="35">
        <v>70.367599999999996</v>
      </c>
      <c r="H367" s="35">
        <v>36.5244</v>
      </c>
      <c r="I367" s="35">
        <v>7.5</v>
      </c>
      <c r="J367" s="35">
        <v>6.91</v>
      </c>
      <c r="K367" s="12" t="s">
        <v>1298</v>
      </c>
      <c r="L367" s="10" t="s">
        <v>46</v>
      </c>
      <c r="M367" s="11" t="s">
        <v>46</v>
      </c>
      <c r="N367" s="11" t="s">
        <v>46</v>
      </c>
      <c r="O367" s="11" t="s">
        <v>46</v>
      </c>
      <c r="P367" s="11">
        <v>24450</v>
      </c>
      <c r="Q367" s="11"/>
      <c r="R367" s="45">
        <v>24450</v>
      </c>
      <c r="S367" s="10">
        <v>4000</v>
      </c>
      <c r="T367" s="11" t="s">
        <v>46</v>
      </c>
      <c r="U367" s="11" t="s">
        <v>46</v>
      </c>
      <c r="V367" s="11" t="s">
        <v>46</v>
      </c>
      <c r="W367" s="11">
        <v>21155</v>
      </c>
      <c r="X367" s="11"/>
      <c r="Y367" s="50">
        <v>12577.5</v>
      </c>
      <c r="Z367" s="10" t="s">
        <v>46</v>
      </c>
      <c r="AA367" s="35" t="s">
        <v>46</v>
      </c>
      <c r="AB367" s="11" t="s">
        <v>46</v>
      </c>
      <c r="AC367" s="11" t="s">
        <v>46</v>
      </c>
      <c r="AD367" s="11" t="s">
        <v>46</v>
      </c>
      <c r="AE367" s="11" t="s">
        <v>46</v>
      </c>
      <c r="AF367" s="11">
        <v>100000000</v>
      </c>
      <c r="AG367" s="11"/>
      <c r="AH367" s="54">
        <v>100000000</v>
      </c>
      <c r="AI367" s="56">
        <v>102221832.81577593</v>
      </c>
      <c r="AJ367" s="30">
        <v>84030.91</v>
      </c>
      <c r="AK367" s="30">
        <v>1327.5467856782579</v>
      </c>
      <c r="AL367" s="30">
        <v>664.15821909949966</v>
      </c>
      <c r="AM367" s="31">
        <v>74090146532.853882</v>
      </c>
      <c r="AN367" s="30">
        <v>111554964.468119</v>
      </c>
      <c r="AO367" s="10">
        <v>300</v>
      </c>
      <c r="AP367" s="11" t="s">
        <v>46</v>
      </c>
      <c r="AQ367" s="11">
        <v>280</v>
      </c>
      <c r="AR367" s="11" t="s">
        <v>46</v>
      </c>
      <c r="AS367" s="11" t="s">
        <v>46</v>
      </c>
      <c r="AT367" s="11"/>
      <c r="AU367" s="32">
        <v>290</v>
      </c>
      <c r="AV367" s="10">
        <v>1700</v>
      </c>
      <c r="AW367" s="11" t="s">
        <v>46</v>
      </c>
      <c r="AX367" s="11" t="s">
        <v>46</v>
      </c>
      <c r="AY367" s="11" t="s">
        <v>46</v>
      </c>
      <c r="AZ367" s="11"/>
      <c r="BA367" s="32">
        <v>1700</v>
      </c>
      <c r="BB367" s="10" t="s">
        <v>46</v>
      </c>
      <c r="BC367" s="11">
        <v>502590</v>
      </c>
      <c r="BD367" s="11" t="s">
        <v>46</v>
      </c>
      <c r="BE367" s="11"/>
      <c r="BF367" s="32">
        <v>502590</v>
      </c>
      <c r="BG367" s="10" t="s">
        <v>46</v>
      </c>
      <c r="BH367" s="11" t="s">
        <v>46</v>
      </c>
      <c r="BI367" s="11" t="s">
        <v>46</v>
      </c>
      <c r="BJ367" s="11"/>
      <c r="BK367" s="35"/>
      <c r="BL367" s="13" t="s">
        <v>46</v>
      </c>
      <c r="BM367" s="14" t="s">
        <v>46</v>
      </c>
      <c r="BN367" s="14" t="s">
        <v>46</v>
      </c>
      <c r="BO367" s="14"/>
      <c r="BP367" s="37"/>
      <c r="BQ367" s="15" t="s">
        <v>46</v>
      </c>
      <c r="BT367" s="10"/>
      <c r="BU367" s="40" t="s">
        <v>979</v>
      </c>
      <c r="BV367">
        <v>1</v>
      </c>
      <c r="BW367" t="s">
        <v>46</v>
      </c>
      <c r="BX367">
        <v>1</v>
      </c>
      <c r="BY367" t="s">
        <v>46</v>
      </c>
    </row>
    <row r="368" spans="1:77">
      <c r="A368">
        <v>358</v>
      </c>
      <c r="B368" s="9" t="s">
        <v>980</v>
      </c>
      <c r="C368" s="10" t="s">
        <v>41</v>
      </c>
      <c r="D368" s="11" t="s">
        <v>981</v>
      </c>
      <c r="E368" s="11" t="s">
        <v>106</v>
      </c>
      <c r="F368" s="11" t="s">
        <v>107</v>
      </c>
      <c r="G368" s="35">
        <v>-71.674400000000006</v>
      </c>
      <c r="H368" s="35">
        <v>-31.572900000000001</v>
      </c>
      <c r="I368" s="35">
        <v>8.3000000000000007</v>
      </c>
      <c r="J368" s="35">
        <v>8.6</v>
      </c>
      <c r="K368" s="12" t="s">
        <v>1297</v>
      </c>
      <c r="L368" s="10">
        <v>10044</v>
      </c>
      <c r="M368" s="11" t="s">
        <v>46</v>
      </c>
      <c r="N368" s="11" t="s">
        <v>46</v>
      </c>
      <c r="O368" s="11" t="s">
        <v>46</v>
      </c>
      <c r="P368" s="11">
        <v>371</v>
      </c>
      <c r="Q368" s="11"/>
      <c r="R368" s="45">
        <v>5207.5</v>
      </c>
      <c r="S368" s="10">
        <v>2305</v>
      </c>
      <c r="T368" s="11" t="s">
        <v>46</v>
      </c>
      <c r="U368" s="11" t="s">
        <v>46</v>
      </c>
      <c r="V368" s="11" t="s">
        <v>46</v>
      </c>
      <c r="W368" s="11">
        <v>48</v>
      </c>
      <c r="X368" s="11"/>
      <c r="Y368" s="50">
        <v>1176.5</v>
      </c>
      <c r="Z368" s="10">
        <v>600000000</v>
      </c>
      <c r="AA368" s="35" t="s">
        <v>46</v>
      </c>
      <c r="AB368" s="11">
        <v>800000000</v>
      </c>
      <c r="AC368" s="11" t="s">
        <v>46</v>
      </c>
      <c r="AD368" s="11" t="s">
        <v>46</v>
      </c>
      <c r="AE368" s="11" t="s">
        <v>46</v>
      </c>
      <c r="AF368" s="11"/>
      <c r="AG368" s="11"/>
      <c r="AH368" s="54">
        <v>700000000</v>
      </c>
      <c r="AI368" s="56">
        <v>715552829.71043146</v>
      </c>
      <c r="AJ368" s="30">
        <v>31038.58</v>
      </c>
      <c r="AK368" s="30">
        <v>369.36944381973336</v>
      </c>
      <c r="AL368" s="30">
        <v>16888.771158549407</v>
      </c>
      <c r="AM368" s="31">
        <v>193624745900.64822</v>
      </c>
      <c r="AN368" s="30">
        <v>11464703.0315543</v>
      </c>
      <c r="AO368" s="10">
        <v>7</v>
      </c>
      <c r="AP368" s="11" t="s">
        <v>46</v>
      </c>
      <c r="AQ368" s="11">
        <v>19</v>
      </c>
      <c r="AR368" s="11" t="s">
        <v>46</v>
      </c>
      <c r="AS368" s="11" t="s">
        <v>46</v>
      </c>
      <c r="AT368" s="11"/>
      <c r="AU368" s="32">
        <v>13</v>
      </c>
      <c r="AV368" s="10">
        <v>14</v>
      </c>
      <c r="AW368" s="11" t="s">
        <v>46</v>
      </c>
      <c r="AX368" s="11" t="s">
        <v>46</v>
      </c>
      <c r="AY368" s="11" t="s">
        <v>46</v>
      </c>
      <c r="AZ368" s="11"/>
      <c r="BA368" s="32">
        <v>14</v>
      </c>
      <c r="BB368" s="10" t="s">
        <v>46</v>
      </c>
      <c r="BC368" s="11">
        <v>681499</v>
      </c>
      <c r="BD368" s="11" t="s">
        <v>46</v>
      </c>
      <c r="BE368" s="11"/>
      <c r="BF368" s="32">
        <v>681499</v>
      </c>
      <c r="BG368" s="10" t="s">
        <v>46</v>
      </c>
      <c r="BH368" s="11" t="s">
        <v>46</v>
      </c>
      <c r="BI368" s="11" t="s">
        <v>46</v>
      </c>
      <c r="BJ368" s="11"/>
      <c r="BK368" s="35"/>
      <c r="BL368" s="13">
        <v>1</v>
      </c>
      <c r="BM368" s="14" t="s">
        <v>46</v>
      </c>
      <c r="BN368" s="14" t="s">
        <v>46</v>
      </c>
      <c r="BO368" s="14"/>
      <c r="BP368" s="37">
        <v>1</v>
      </c>
      <c r="BQ368" s="15" t="s">
        <v>46</v>
      </c>
      <c r="BT368" s="10" t="s">
        <v>46</v>
      </c>
      <c r="BU368" s="40" t="s">
        <v>982</v>
      </c>
      <c r="BV368">
        <v>1</v>
      </c>
      <c r="BW368" t="s">
        <v>46</v>
      </c>
      <c r="BX368">
        <v>1</v>
      </c>
      <c r="BY368" t="s">
        <v>46</v>
      </c>
    </row>
    <row r="369" spans="1:77">
      <c r="A369">
        <v>359</v>
      </c>
      <c r="B369" s="9" t="s">
        <v>983</v>
      </c>
      <c r="C369" s="10" t="s">
        <v>41</v>
      </c>
      <c r="D369" s="11" t="s">
        <v>984</v>
      </c>
      <c r="E369" s="11" t="s">
        <v>74</v>
      </c>
      <c r="F369" s="11" t="s">
        <v>386</v>
      </c>
      <c r="G369" s="35">
        <v>20.6</v>
      </c>
      <c r="H369" s="35">
        <v>38.67</v>
      </c>
      <c r="I369" s="35">
        <v>6.5</v>
      </c>
      <c r="J369" s="35">
        <v>8.26</v>
      </c>
      <c r="K369" s="12" t="s">
        <v>1297</v>
      </c>
      <c r="L369" s="10" t="s">
        <v>46</v>
      </c>
      <c r="M369" s="11" t="s">
        <v>46</v>
      </c>
      <c r="N369" s="11" t="s">
        <v>46</v>
      </c>
      <c r="O369" s="11" t="s">
        <v>46</v>
      </c>
      <c r="P369" s="11">
        <v>160</v>
      </c>
      <c r="Q369" s="11">
        <v>444</v>
      </c>
      <c r="R369" s="45">
        <v>302</v>
      </c>
      <c r="S369" s="10">
        <v>1</v>
      </c>
      <c r="T369" s="11" t="s">
        <v>46</v>
      </c>
      <c r="U369" s="11" t="s">
        <v>46</v>
      </c>
      <c r="V369" s="11" t="s">
        <v>46</v>
      </c>
      <c r="W369" s="11">
        <v>20</v>
      </c>
      <c r="X369" s="11">
        <v>51</v>
      </c>
      <c r="Y369" s="50">
        <v>24</v>
      </c>
      <c r="Z369" s="10" t="s">
        <v>46</v>
      </c>
      <c r="AA369" s="35" t="s">
        <v>46</v>
      </c>
      <c r="AB369" s="11" t="s">
        <v>46</v>
      </c>
      <c r="AC369" s="11" t="s">
        <v>46</v>
      </c>
      <c r="AD369" s="11" t="s">
        <v>46</v>
      </c>
      <c r="AE369" s="11" t="s">
        <v>46</v>
      </c>
      <c r="AF369" s="11">
        <v>20000000</v>
      </c>
      <c r="AG369" s="11">
        <v>20000000</v>
      </c>
      <c r="AH369" s="54">
        <v>20000000</v>
      </c>
      <c r="AI369" s="56">
        <v>20444366.563155185</v>
      </c>
      <c r="AJ369" s="30">
        <v>105580.2</v>
      </c>
      <c r="AK369" s="30">
        <v>21.891412314227004</v>
      </c>
      <c r="AL369" s="30">
        <v>25682.352404905843</v>
      </c>
      <c r="AM369" s="31">
        <v>59359613162.67897</v>
      </c>
      <c r="AN369" s="30">
        <v>2311299.6904185498</v>
      </c>
      <c r="AO369" s="10">
        <v>2</v>
      </c>
      <c r="AP369" s="11" t="s">
        <v>46</v>
      </c>
      <c r="AQ369" s="11" t="s">
        <v>46</v>
      </c>
      <c r="AR369" s="11" t="s">
        <v>46</v>
      </c>
      <c r="AS369" s="11" t="s">
        <v>46</v>
      </c>
      <c r="AT369" s="11"/>
      <c r="AU369" s="32">
        <v>2</v>
      </c>
      <c r="AV369" s="10">
        <v>4</v>
      </c>
      <c r="AW369" s="11" t="s">
        <v>46</v>
      </c>
      <c r="AX369" s="11" t="s">
        <v>46</v>
      </c>
      <c r="AY369" s="11" t="s">
        <v>46</v>
      </c>
      <c r="AZ369" s="11"/>
      <c r="BA369" s="32">
        <v>4</v>
      </c>
      <c r="BB369" s="10" t="s">
        <v>46</v>
      </c>
      <c r="BC369" s="11" t="s">
        <v>46</v>
      </c>
      <c r="BD369" s="11" t="s">
        <v>46</v>
      </c>
      <c r="BE369" s="11"/>
      <c r="BF369" s="32"/>
      <c r="BG369" s="10" t="s">
        <v>46</v>
      </c>
      <c r="BH369" s="11" t="s">
        <v>46</v>
      </c>
      <c r="BI369" s="11" t="s">
        <v>46</v>
      </c>
      <c r="BJ369" s="11"/>
      <c r="BK369" s="35"/>
      <c r="BL369" s="13" t="s">
        <v>46</v>
      </c>
      <c r="BM369" s="14" t="s">
        <v>46</v>
      </c>
      <c r="BN369" s="14" t="s">
        <v>46</v>
      </c>
      <c r="BO369" s="14"/>
      <c r="BP369" s="37"/>
      <c r="BQ369" s="15" t="s">
        <v>46</v>
      </c>
      <c r="BT369" s="10"/>
      <c r="BU369" s="40" t="s">
        <v>985</v>
      </c>
      <c r="BV369">
        <v>1</v>
      </c>
      <c r="BX369">
        <v>1</v>
      </c>
      <c r="BY369" t="s">
        <v>46</v>
      </c>
    </row>
    <row r="370" spans="1:77">
      <c r="A370">
        <v>360</v>
      </c>
      <c r="B370" s="9" t="s">
        <v>986</v>
      </c>
      <c r="C370" s="10" t="s">
        <v>41</v>
      </c>
      <c r="D370" s="11" t="s">
        <v>987</v>
      </c>
      <c r="E370" s="11" t="s">
        <v>89</v>
      </c>
      <c r="F370" s="11" t="s">
        <v>90</v>
      </c>
      <c r="G370" s="35">
        <v>-77.315200000000004</v>
      </c>
      <c r="H370" s="35">
        <v>8.2309000000000001</v>
      </c>
      <c r="I370" s="35">
        <v>5.9</v>
      </c>
      <c r="J370" s="35">
        <v>6.32</v>
      </c>
      <c r="K370" s="12" t="s">
        <v>1298</v>
      </c>
      <c r="L370" s="10">
        <v>41</v>
      </c>
      <c r="M370" s="11" t="s">
        <v>46</v>
      </c>
      <c r="N370" s="11" t="s">
        <v>46</v>
      </c>
      <c r="O370" s="11" t="s">
        <v>46</v>
      </c>
      <c r="P370" s="11"/>
      <c r="Q370" s="11"/>
      <c r="R370" s="45">
        <v>41</v>
      </c>
      <c r="S370" s="10" t="s">
        <v>46</v>
      </c>
      <c r="T370" s="11" t="s">
        <v>46</v>
      </c>
      <c r="U370" s="11" t="s">
        <v>46</v>
      </c>
      <c r="V370" s="11" t="s">
        <v>46</v>
      </c>
      <c r="W370" s="11"/>
      <c r="X370" s="11"/>
      <c r="Y370" s="50"/>
      <c r="Z370" s="10" t="s">
        <v>46</v>
      </c>
      <c r="AA370" s="35" t="s">
        <v>46</v>
      </c>
      <c r="AB370" s="11" t="s">
        <v>46</v>
      </c>
      <c r="AC370" s="11" t="s">
        <v>46</v>
      </c>
      <c r="AD370" s="11" t="s">
        <v>46</v>
      </c>
      <c r="AE370" s="11" t="s">
        <v>46</v>
      </c>
      <c r="AF370" s="11"/>
      <c r="AG370" s="11"/>
      <c r="AH370" s="54"/>
      <c r="AJ370" s="30">
        <v>9449.8799999999992</v>
      </c>
      <c r="AK370" s="30">
        <v>1078.1113128789043</v>
      </c>
      <c r="AL370" s="30">
        <v>8460.5529769156492</v>
      </c>
      <c r="AM370" s="31">
        <v>86196304373.401978</v>
      </c>
      <c r="AN370" s="30">
        <v>10188022.5333481</v>
      </c>
      <c r="AO370" s="10">
        <v>0</v>
      </c>
      <c r="AP370" s="11" t="s">
        <v>46</v>
      </c>
      <c r="AQ370" s="11" t="s">
        <v>46</v>
      </c>
      <c r="AR370" s="11" t="s">
        <v>46</v>
      </c>
      <c r="AS370" s="11" t="s">
        <v>46</v>
      </c>
      <c r="AT370" s="11"/>
      <c r="AU370" s="32">
        <v>0</v>
      </c>
      <c r="AV370" s="10" t="s">
        <v>46</v>
      </c>
      <c r="AW370" s="11" t="s">
        <v>46</v>
      </c>
      <c r="AX370" s="11" t="s">
        <v>46</v>
      </c>
      <c r="AY370" s="11" t="s">
        <v>46</v>
      </c>
      <c r="AZ370" s="11"/>
      <c r="BA370" s="32"/>
      <c r="BB370" s="10" t="s">
        <v>46</v>
      </c>
      <c r="BC370" s="11" t="s">
        <v>46</v>
      </c>
      <c r="BD370" s="11" t="s">
        <v>46</v>
      </c>
      <c r="BE370" s="11"/>
      <c r="BF370" s="32"/>
      <c r="BG370" s="10" t="s">
        <v>46</v>
      </c>
      <c r="BH370" s="11" t="s">
        <v>46</v>
      </c>
      <c r="BI370" s="11" t="s">
        <v>46</v>
      </c>
      <c r="BJ370" s="11"/>
      <c r="BK370" s="35"/>
      <c r="BL370" s="13" t="s">
        <v>46</v>
      </c>
      <c r="BM370" s="14" t="s">
        <v>46</v>
      </c>
      <c r="BN370" s="14" t="s">
        <v>46</v>
      </c>
      <c r="BO370" s="14"/>
      <c r="BP370" s="37"/>
      <c r="BQ370" s="15" t="s">
        <v>46</v>
      </c>
      <c r="BT370" s="10" t="s">
        <v>46</v>
      </c>
      <c r="BU370" s="40" t="s">
        <v>988</v>
      </c>
      <c r="BV370">
        <v>0</v>
      </c>
      <c r="BW370" t="s">
        <v>989</v>
      </c>
      <c r="BX370">
        <v>0</v>
      </c>
      <c r="BY370" t="s">
        <v>989</v>
      </c>
    </row>
    <row r="371" spans="1:77">
      <c r="A371">
        <v>361</v>
      </c>
      <c r="B371" s="9" t="s">
        <v>990</v>
      </c>
      <c r="C371" s="10" t="s">
        <v>41</v>
      </c>
      <c r="D371" s="11" t="s">
        <v>991</v>
      </c>
      <c r="E371" s="11" t="s">
        <v>329</v>
      </c>
      <c r="F371" s="11" t="s">
        <v>992</v>
      </c>
      <c r="G371" s="35">
        <v>73.203800000000001</v>
      </c>
      <c r="H371" s="35">
        <v>40.376199999999997</v>
      </c>
      <c r="I371" s="35">
        <v>5.6</v>
      </c>
      <c r="J371" s="35">
        <v>5.23</v>
      </c>
      <c r="K371" s="12" t="s">
        <v>123</v>
      </c>
      <c r="L371" s="10" t="s">
        <v>46</v>
      </c>
      <c r="M371" s="11" t="s">
        <v>46</v>
      </c>
      <c r="N371" s="11" t="s">
        <v>46</v>
      </c>
      <c r="O371" s="11" t="s">
        <v>46</v>
      </c>
      <c r="P371" s="11">
        <v>2413</v>
      </c>
      <c r="Q371" s="11"/>
      <c r="R371" s="45">
        <v>2413</v>
      </c>
      <c r="S371" s="10" t="s">
        <v>46</v>
      </c>
      <c r="T371" s="11" t="s">
        <v>46</v>
      </c>
      <c r="U371" s="11" t="s">
        <v>46</v>
      </c>
      <c r="V371" s="11" t="s">
        <v>46</v>
      </c>
      <c r="W371" s="11">
        <v>1058</v>
      </c>
      <c r="X371" s="11"/>
      <c r="Y371" s="50">
        <v>1058</v>
      </c>
      <c r="Z371" s="10" t="s">
        <v>46</v>
      </c>
      <c r="AA371" s="35" t="s">
        <v>46</v>
      </c>
      <c r="AB371" s="11">
        <v>12000000</v>
      </c>
      <c r="AC371" s="11" t="s">
        <v>46</v>
      </c>
      <c r="AD371" s="11" t="s">
        <v>46</v>
      </c>
      <c r="AE371" s="11" t="s">
        <v>46</v>
      </c>
      <c r="AF371" s="11"/>
      <c r="AG371" s="11"/>
      <c r="AH371" s="54">
        <v>12000000</v>
      </c>
      <c r="AI371" s="56">
        <v>12266619.937893111</v>
      </c>
      <c r="AJ371" s="30">
        <v>1965.366</v>
      </c>
      <c r="AK371" s="30">
        <v>75137.037602781362</v>
      </c>
      <c r="AL371" s="30">
        <v>1157.9353520876382</v>
      </c>
      <c r="AM371" s="31">
        <v>170994373462.14401</v>
      </c>
      <c r="AN371" s="30">
        <v>147671779.045228</v>
      </c>
      <c r="AO371" s="10" t="s">
        <v>46</v>
      </c>
      <c r="AP371" s="11" t="s">
        <v>46</v>
      </c>
      <c r="AQ371" s="11">
        <v>0</v>
      </c>
      <c r="AR371" s="11" t="s">
        <v>46</v>
      </c>
      <c r="AS371" s="11" t="s">
        <v>46</v>
      </c>
      <c r="AT371" s="11"/>
      <c r="AU371" s="32">
        <v>0</v>
      </c>
      <c r="AV371" s="10" t="s">
        <v>46</v>
      </c>
      <c r="AW371" s="11" t="s">
        <v>46</v>
      </c>
      <c r="AX371" s="11" t="s">
        <v>46</v>
      </c>
      <c r="AY371" s="11" t="s">
        <v>46</v>
      </c>
      <c r="AZ371" s="11"/>
      <c r="BA371" s="32"/>
      <c r="BB371" s="10" t="s">
        <v>46</v>
      </c>
      <c r="BC371" s="11">
        <v>16780</v>
      </c>
      <c r="BD371" s="11" t="s">
        <v>46</v>
      </c>
      <c r="BE371" s="11"/>
      <c r="BF371" s="32">
        <v>16780</v>
      </c>
      <c r="BG371" s="10" t="s">
        <v>46</v>
      </c>
      <c r="BH371" s="11" t="s">
        <v>46</v>
      </c>
      <c r="BI371" s="11" t="s">
        <v>46</v>
      </c>
      <c r="BJ371" s="11"/>
      <c r="BK371" s="35"/>
      <c r="BL371" s="13" t="s">
        <v>46</v>
      </c>
      <c r="BM371" s="14" t="s">
        <v>46</v>
      </c>
      <c r="BN371" s="14" t="s">
        <v>46</v>
      </c>
      <c r="BO371" s="14"/>
      <c r="BP371" s="37"/>
      <c r="BQ371" s="15" t="s">
        <v>46</v>
      </c>
      <c r="BT371" s="10"/>
      <c r="BU371" s="40" t="s">
        <v>993</v>
      </c>
      <c r="BV371">
        <v>1</v>
      </c>
      <c r="BW371" t="s">
        <v>46</v>
      </c>
      <c r="BX371">
        <v>1</v>
      </c>
      <c r="BY371" t="s">
        <v>46</v>
      </c>
    </row>
    <row r="372" spans="1:77">
      <c r="A372">
        <v>362</v>
      </c>
      <c r="B372" s="9" t="s">
        <v>994</v>
      </c>
      <c r="C372" s="10" t="s">
        <v>41</v>
      </c>
      <c r="D372" s="11" t="s">
        <v>995</v>
      </c>
      <c r="E372" s="11" t="s">
        <v>89</v>
      </c>
      <c r="F372" s="11" t="s">
        <v>122</v>
      </c>
      <c r="G372" s="35">
        <v>-72.987499999999997</v>
      </c>
      <c r="H372" s="35">
        <v>6.7756999999999996</v>
      </c>
      <c r="I372" s="35">
        <v>6.2</v>
      </c>
      <c r="J372" s="35">
        <v>4.8600000000000003</v>
      </c>
      <c r="K372" s="12" t="s">
        <v>123</v>
      </c>
      <c r="L372" s="10" t="s">
        <v>46</v>
      </c>
      <c r="M372" s="11" t="s">
        <v>46</v>
      </c>
      <c r="N372" s="11" t="s">
        <v>46</v>
      </c>
      <c r="O372" s="11" t="s">
        <v>46</v>
      </c>
      <c r="P372" s="11"/>
      <c r="Q372" s="11"/>
      <c r="R372" s="45"/>
      <c r="S372" s="10" t="s">
        <v>46</v>
      </c>
      <c r="T372" s="11" t="s">
        <v>46</v>
      </c>
      <c r="U372" s="11" t="s">
        <v>46</v>
      </c>
      <c r="V372" s="11" t="s">
        <v>46</v>
      </c>
      <c r="W372" s="11"/>
      <c r="X372" s="11"/>
      <c r="Y372" s="50"/>
      <c r="Z372" s="10" t="s">
        <v>46</v>
      </c>
      <c r="AA372" s="35" t="s">
        <v>46</v>
      </c>
      <c r="AB372" s="11" t="s">
        <v>46</v>
      </c>
      <c r="AC372" s="11" t="s">
        <v>46</v>
      </c>
      <c r="AD372" s="11" t="s">
        <v>46</v>
      </c>
      <c r="AE372" s="11" t="s">
        <v>46</v>
      </c>
      <c r="AF372" s="11"/>
      <c r="AG372" s="11"/>
      <c r="AH372" s="54"/>
      <c r="AJ372" s="30">
        <v>23335.98</v>
      </c>
      <c r="AK372" s="30">
        <v>363.62657359746021</v>
      </c>
      <c r="AL372" s="30">
        <v>8460.5529769156492</v>
      </c>
      <c r="AM372" s="31">
        <v>71792719849.232849</v>
      </c>
      <c r="AN372" s="30">
        <v>8485582.4489388596</v>
      </c>
      <c r="AO372" s="10" t="s">
        <v>46</v>
      </c>
      <c r="AP372" s="11" t="s">
        <v>46</v>
      </c>
      <c r="AQ372" s="11">
        <v>0</v>
      </c>
      <c r="AR372" s="11" t="s">
        <v>46</v>
      </c>
      <c r="AS372" s="11" t="s">
        <v>46</v>
      </c>
      <c r="AT372" s="11"/>
      <c r="AU372" s="32">
        <v>0</v>
      </c>
      <c r="AV372" s="10" t="s">
        <v>46</v>
      </c>
      <c r="AW372" s="11" t="s">
        <v>46</v>
      </c>
      <c r="AX372" s="11" t="s">
        <v>46</v>
      </c>
      <c r="AY372" s="11" t="s">
        <v>46</v>
      </c>
      <c r="AZ372" s="11"/>
      <c r="BA372" s="32"/>
      <c r="BB372" s="10" t="s">
        <v>46</v>
      </c>
      <c r="BC372" s="11">
        <v>41236</v>
      </c>
      <c r="BD372" s="11" t="s">
        <v>46</v>
      </c>
      <c r="BE372" s="11"/>
      <c r="BF372" s="32">
        <v>41236</v>
      </c>
      <c r="BG372" s="10" t="s">
        <v>46</v>
      </c>
      <c r="BH372" s="11" t="s">
        <v>46</v>
      </c>
      <c r="BI372" s="11" t="s">
        <v>46</v>
      </c>
      <c r="BJ372" s="11"/>
      <c r="BK372" s="35"/>
      <c r="BL372" s="13" t="s">
        <v>46</v>
      </c>
      <c r="BM372" s="14" t="s">
        <v>46</v>
      </c>
      <c r="BN372" s="14" t="s">
        <v>46</v>
      </c>
      <c r="BO372" s="14"/>
      <c r="BP372" s="37"/>
      <c r="BQ372" s="15" t="s">
        <v>46</v>
      </c>
      <c r="BT372" s="10" t="s">
        <v>46</v>
      </c>
      <c r="BU372" s="40" t="s">
        <v>996</v>
      </c>
      <c r="BV372">
        <v>0</v>
      </c>
      <c r="BW372" t="s">
        <v>60</v>
      </c>
      <c r="BX372">
        <v>0</v>
      </c>
      <c r="BY372" t="s">
        <v>60</v>
      </c>
    </row>
    <row r="373" spans="1:77">
      <c r="A373">
        <v>363</v>
      </c>
      <c r="B373" s="9" t="s">
        <v>997</v>
      </c>
      <c r="C373" s="10" t="s">
        <v>41</v>
      </c>
      <c r="D373" s="11" t="s">
        <v>998</v>
      </c>
      <c r="E373" s="11" t="s">
        <v>205</v>
      </c>
      <c r="F373" s="11" t="s">
        <v>206</v>
      </c>
      <c r="G373" s="35">
        <v>84.731399999999994</v>
      </c>
      <c r="H373" s="35">
        <v>28.230499999999999</v>
      </c>
      <c r="I373" s="35">
        <v>7.8</v>
      </c>
      <c r="J373" s="35">
        <v>8.6199999999999992</v>
      </c>
      <c r="K373" s="12" t="s">
        <v>1298</v>
      </c>
      <c r="L373" s="10">
        <v>269107</v>
      </c>
      <c r="M373" s="11" t="s">
        <v>46</v>
      </c>
      <c r="N373" s="11" t="s">
        <v>46</v>
      </c>
      <c r="O373" s="11" t="s">
        <v>46</v>
      </c>
      <c r="P373" s="11">
        <v>256697</v>
      </c>
      <c r="Q373" s="11"/>
      <c r="R373" s="45">
        <v>262902</v>
      </c>
      <c r="S373" s="10">
        <v>299588</v>
      </c>
      <c r="T373" s="11" t="s">
        <v>46</v>
      </c>
      <c r="U373" s="11" t="s">
        <v>46</v>
      </c>
      <c r="V373" s="11" t="s">
        <v>46</v>
      </c>
      <c r="W373" s="11">
        <v>498852</v>
      </c>
      <c r="X373" s="11"/>
      <c r="Y373" s="50">
        <v>399220</v>
      </c>
      <c r="Z373" s="10">
        <v>10000000000</v>
      </c>
      <c r="AA373" s="35" t="s">
        <v>46</v>
      </c>
      <c r="AB373" s="11">
        <v>5174000000</v>
      </c>
      <c r="AC373" s="11" t="s">
        <v>46</v>
      </c>
      <c r="AD373" s="11" t="s">
        <v>46</v>
      </c>
      <c r="AE373" s="11" t="s">
        <v>46</v>
      </c>
      <c r="AF373" s="11">
        <v>3503790000</v>
      </c>
      <c r="AG373" s="11"/>
      <c r="AH373" s="54">
        <v>6225930000</v>
      </c>
      <c r="AI373" s="56">
        <v>6364259755.8272381</v>
      </c>
      <c r="AJ373" s="30">
        <v>9109.634</v>
      </c>
      <c r="AK373" s="30">
        <v>603.61808282986226</v>
      </c>
      <c r="AL373" s="30">
        <v>782.50387443505952</v>
      </c>
      <c r="AM373" s="31">
        <v>4302785206.1183577</v>
      </c>
      <c r="AN373" s="30">
        <v>5498739.8103617299</v>
      </c>
      <c r="AO373" s="10">
        <v>8200</v>
      </c>
      <c r="AP373" s="11" t="s">
        <v>46</v>
      </c>
      <c r="AQ373" s="11">
        <v>4</v>
      </c>
      <c r="AR373" s="11" t="s">
        <v>46</v>
      </c>
      <c r="AS373" s="11" t="s">
        <v>46</v>
      </c>
      <c r="AT373" s="11"/>
      <c r="AU373" s="32">
        <v>4102</v>
      </c>
      <c r="AV373" s="10">
        <v>17866</v>
      </c>
      <c r="AW373" s="11" t="s">
        <v>46</v>
      </c>
      <c r="AX373" s="11" t="s">
        <v>46</v>
      </c>
      <c r="AY373" s="11" t="s">
        <v>46</v>
      </c>
      <c r="AZ373" s="11"/>
      <c r="BA373" s="32">
        <v>17866</v>
      </c>
      <c r="BB373" s="10" t="s">
        <v>46</v>
      </c>
      <c r="BC373" s="11">
        <v>200</v>
      </c>
      <c r="BD373" s="11" t="s">
        <v>46</v>
      </c>
      <c r="BE373" s="11"/>
      <c r="BF373" s="32">
        <v>200</v>
      </c>
      <c r="BG373" s="10" t="s">
        <v>46</v>
      </c>
      <c r="BH373" s="11" t="s">
        <v>46</v>
      </c>
      <c r="BI373" s="11" t="s">
        <v>46</v>
      </c>
      <c r="BJ373" s="11"/>
      <c r="BK373" s="35"/>
      <c r="BL373" s="13">
        <v>366</v>
      </c>
      <c r="BM373" s="14" t="s">
        <v>46</v>
      </c>
      <c r="BN373" s="14" t="s">
        <v>46</v>
      </c>
      <c r="BO373" s="14"/>
      <c r="BP373" s="37">
        <v>366</v>
      </c>
      <c r="BQ373" s="15" t="s">
        <v>46</v>
      </c>
      <c r="BR373" s="14">
        <v>50</v>
      </c>
      <c r="BS373" s="18">
        <v>2830390000</v>
      </c>
      <c r="BT373" s="10" t="s">
        <v>46</v>
      </c>
      <c r="BU373" s="40" t="s">
        <v>999</v>
      </c>
      <c r="BV373">
        <v>1</v>
      </c>
      <c r="BW373" t="s">
        <v>46</v>
      </c>
      <c r="BX373">
        <v>1</v>
      </c>
      <c r="BY373" t="s">
        <v>46</v>
      </c>
    </row>
    <row r="374" spans="1:77">
      <c r="A374">
        <v>364</v>
      </c>
      <c r="B374" s="9" t="s">
        <v>1000</v>
      </c>
      <c r="C374" s="10" t="s">
        <v>41</v>
      </c>
      <c r="D374" s="11" t="s">
        <v>1001</v>
      </c>
      <c r="E374" s="11" t="s">
        <v>815</v>
      </c>
      <c r="F374" s="11" t="s">
        <v>1002</v>
      </c>
      <c r="G374" s="35">
        <v>72.779700000000005</v>
      </c>
      <c r="H374" s="35">
        <v>38.210700000000003</v>
      </c>
      <c r="I374" s="35">
        <v>7.2</v>
      </c>
      <c r="J374" s="35">
        <v>7.37</v>
      </c>
      <c r="K374" s="12" t="s">
        <v>1298</v>
      </c>
      <c r="L374" s="10" t="s">
        <v>46</v>
      </c>
      <c r="M374" s="11" t="s">
        <v>46</v>
      </c>
      <c r="N374" s="11" t="s">
        <v>46</v>
      </c>
      <c r="O374" s="11" t="s">
        <v>46</v>
      </c>
      <c r="P374" s="11">
        <v>1124</v>
      </c>
      <c r="Q374" s="11">
        <v>793</v>
      </c>
      <c r="R374" s="45">
        <v>958.5</v>
      </c>
      <c r="S374" s="10">
        <v>500</v>
      </c>
      <c r="T374" s="11" t="s">
        <v>46</v>
      </c>
      <c r="U374" s="11" t="s">
        <v>46</v>
      </c>
      <c r="V374" s="11" t="s">
        <v>46</v>
      </c>
      <c r="W374" s="11">
        <v>274</v>
      </c>
      <c r="X374" s="11">
        <v>295</v>
      </c>
      <c r="Y374" s="50">
        <v>356.33333333333331</v>
      </c>
      <c r="Z374" s="10" t="s">
        <v>46</v>
      </c>
      <c r="AA374" s="35" t="s">
        <v>46</v>
      </c>
      <c r="AB374" s="11">
        <v>5000000</v>
      </c>
      <c r="AC374" s="11" t="s">
        <v>46</v>
      </c>
      <c r="AD374" s="11" t="s">
        <v>46</v>
      </c>
      <c r="AE374" s="11" t="s">
        <v>46</v>
      </c>
      <c r="AF374" s="11"/>
      <c r="AG374" s="11"/>
      <c r="AH374" s="54">
        <v>5000000</v>
      </c>
      <c r="AI374" s="56">
        <v>5111091.6407887964</v>
      </c>
      <c r="AJ374" s="30">
        <v>36339.75</v>
      </c>
      <c r="AK374" s="30">
        <v>939.67927815231803</v>
      </c>
      <c r="AL374" s="30">
        <v>1049.6198519298566</v>
      </c>
      <c r="AM374" s="31">
        <v>35842114364.57283</v>
      </c>
      <c r="AN374" s="30">
        <v>34147710.0482357</v>
      </c>
      <c r="AO374" s="10">
        <v>2</v>
      </c>
      <c r="AP374" s="11" t="s">
        <v>46</v>
      </c>
      <c r="AQ374" s="11">
        <v>2</v>
      </c>
      <c r="AR374" s="11" t="s">
        <v>46</v>
      </c>
      <c r="AS374" s="11" t="s">
        <v>46</v>
      </c>
      <c r="AT374" s="11"/>
      <c r="AU374" s="32">
        <v>2</v>
      </c>
      <c r="AV374" s="10" t="s">
        <v>46</v>
      </c>
      <c r="AW374" s="11" t="s">
        <v>46</v>
      </c>
      <c r="AX374" s="11" t="s">
        <v>46</v>
      </c>
      <c r="AY374" s="11" t="s">
        <v>46</v>
      </c>
      <c r="AZ374" s="11"/>
      <c r="BA374" s="32"/>
      <c r="BB374" s="10" t="s">
        <v>46</v>
      </c>
      <c r="BC374" s="11">
        <v>7976</v>
      </c>
      <c r="BD374" s="11" t="s">
        <v>46</v>
      </c>
      <c r="BE374" s="11"/>
      <c r="BF374" s="32">
        <v>7976</v>
      </c>
      <c r="BG374" s="10" t="s">
        <v>46</v>
      </c>
      <c r="BH374" s="11" t="s">
        <v>46</v>
      </c>
      <c r="BI374" s="11" t="s">
        <v>46</v>
      </c>
      <c r="BJ374" s="11"/>
      <c r="BK374" s="35"/>
      <c r="BL374" s="13" t="s">
        <v>46</v>
      </c>
      <c r="BM374" s="14" t="s">
        <v>46</v>
      </c>
      <c r="BN374" s="14" t="s">
        <v>46</v>
      </c>
      <c r="BO374" s="14"/>
      <c r="BP374" s="37"/>
      <c r="BQ374" s="15" t="s">
        <v>46</v>
      </c>
      <c r="BT374" s="10"/>
      <c r="BU374" s="40" t="s">
        <v>1003</v>
      </c>
      <c r="BV374">
        <v>1</v>
      </c>
      <c r="BW374" t="s">
        <v>46</v>
      </c>
      <c r="BX374">
        <v>1</v>
      </c>
      <c r="BY374" t="s">
        <v>46</v>
      </c>
    </row>
    <row r="375" spans="1:77">
      <c r="A375">
        <v>365</v>
      </c>
      <c r="B375" s="9" t="s">
        <v>1004</v>
      </c>
      <c r="C375" s="10" t="s">
        <v>41</v>
      </c>
      <c r="D375" s="11" t="s">
        <v>1005</v>
      </c>
      <c r="E375" s="11" t="s">
        <v>275</v>
      </c>
      <c r="F375" s="11" t="s">
        <v>227</v>
      </c>
      <c r="G375" s="35">
        <v>-79.921800000000005</v>
      </c>
      <c r="H375" s="35">
        <v>0.38190000000000002</v>
      </c>
      <c r="I375" s="35">
        <v>7.8</v>
      </c>
      <c r="J375" s="35">
        <v>8.08</v>
      </c>
      <c r="K375" s="12" t="s">
        <v>1298</v>
      </c>
      <c r="L375" s="10">
        <v>2740</v>
      </c>
      <c r="M375" s="11" t="s">
        <v>46</v>
      </c>
      <c r="N375" s="11" t="s">
        <v>46</v>
      </c>
      <c r="O375" s="11" t="s">
        <v>46</v>
      </c>
      <c r="P375" s="11">
        <v>1336</v>
      </c>
      <c r="Q375" s="11"/>
      <c r="R375" s="45">
        <v>2038</v>
      </c>
      <c r="S375" s="10">
        <v>6998</v>
      </c>
      <c r="T375" s="11" t="s">
        <v>46</v>
      </c>
      <c r="U375" s="11" t="s">
        <v>46</v>
      </c>
      <c r="V375" s="11" t="s">
        <v>46</v>
      </c>
      <c r="W375" s="11">
        <v>454</v>
      </c>
      <c r="X375" s="11"/>
      <c r="Y375" s="50">
        <v>3726</v>
      </c>
      <c r="Z375" s="10" t="s">
        <v>46</v>
      </c>
      <c r="AA375" s="35" t="s">
        <v>46</v>
      </c>
      <c r="AB375" s="11">
        <v>2000000000</v>
      </c>
      <c r="AC375" s="11" t="s">
        <v>46</v>
      </c>
      <c r="AD375" s="11" t="s">
        <v>46</v>
      </c>
      <c r="AE375" s="11" t="s">
        <v>46</v>
      </c>
      <c r="AF375" s="11"/>
      <c r="AG375" s="11"/>
      <c r="AH375" s="54">
        <v>2000000000</v>
      </c>
      <c r="AI375" s="56">
        <v>2000000000</v>
      </c>
      <c r="AJ375" s="30">
        <v>292.58769999999998</v>
      </c>
      <c r="AK375" s="30">
        <v>25162.946306435304</v>
      </c>
      <c r="AL375" s="30">
        <v>5907.3289515780825</v>
      </c>
      <c r="AM375" s="31">
        <v>43491933094.497696</v>
      </c>
      <c r="AN375" s="30">
        <v>7362368.5850234004</v>
      </c>
      <c r="AO375" s="10">
        <v>662</v>
      </c>
      <c r="AP375" s="11" t="s">
        <v>46</v>
      </c>
      <c r="AQ375" s="11">
        <v>676</v>
      </c>
      <c r="AR375" s="11" t="s">
        <v>46</v>
      </c>
      <c r="AS375" s="11" t="s">
        <v>46</v>
      </c>
      <c r="AT375" s="11"/>
      <c r="AU375" s="32">
        <v>669</v>
      </c>
      <c r="AV375" s="10">
        <v>6274</v>
      </c>
      <c r="AW375" s="11" t="s">
        <v>46</v>
      </c>
      <c r="AX375" s="11" t="s">
        <v>46</v>
      </c>
      <c r="AY375" s="11" t="s">
        <v>46</v>
      </c>
      <c r="AZ375" s="11"/>
      <c r="BA375" s="32">
        <v>6274</v>
      </c>
      <c r="BB375" s="10" t="s">
        <v>46</v>
      </c>
      <c r="BC375" s="11">
        <v>1230000</v>
      </c>
      <c r="BD375" s="11" t="s">
        <v>46</v>
      </c>
      <c r="BE375" s="11"/>
      <c r="BF375" s="32">
        <v>1230000</v>
      </c>
      <c r="BG375" s="10" t="s">
        <v>46</v>
      </c>
      <c r="BH375" s="11" t="s">
        <v>46</v>
      </c>
      <c r="BI375" s="11" t="s">
        <v>46</v>
      </c>
      <c r="BJ375" s="11"/>
      <c r="BK375" s="35"/>
      <c r="BL375" s="13">
        <v>9</v>
      </c>
      <c r="BM375" s="14" t="s">
        <v>46</v>
      </c>
      <c r="BN375" s="14" t="s">
        <v>46</v>
      </c>
      <c r="BO375" s="14"/>
      <c r="BP375" s="37">
        <v>9</v>
      </c>
      <c r="BQ375" s="15" t="s">
        <v>46</v>
      </c>
      <c r="BT375" s="10" t="s">
        <v>46</v>
      </c>
      <c r="BU375" s="40" t="s">
        <v>1006</v>
      </c>
      <c r="BV375">
        <v>1</v>
      </c>
      <c r="BW375" t="s">
        <v>46</v>
      </c>
      <c r="BX375">
        <v>1</v>
      </c>
      <c r="BY375" t="s">
        <v>46</v>
      </c>
    </row>
    <row r="376" spans="1:77">
      <c r="A376">
        <v>366</v>
      </c>
      <c r="B376" s="9" t="s">
        <v>1007</v>
      </c>
      <c r="C376" s="10" t="s">
        <v>41</v>
      </c>
      <c r="D376" s="11" t="s">
        <v>1008</v>
      </c>
      <c r="E376" s="11" t="s">
        <v>275</v>
      </c>
      <c r="F376" s="11" t="s">
        <v>182</v>
      </c>
      <c r="G376" s="35">
        <v>-80.503900000000002</v>
      </c>
      <c r="H376" s="35">
        <v>-0.29210000000000003</v>
      </c>
      <c r="I376" s="35">
        <v>6</v>
      </c>
      <c r="J376" s="35">
        <v>6.5</v>
      </c>
      <c r="K376" s="12" t="s">
        <v>123</v>
      </c>
      <c r="L376" s="10" t="s">
        <v>46</v>
      </c>
      <c r="M376" s="11" t="s">
        <v>46</v>
      </c>
      <c r="N376" s="11" t="s">
        <v>46</v>
      </c>
      <c r="O376" s="11" t="s">
        <v>46</v>
      </c>
      <c r="P376" s="11"/>
      <c r="Q376" s="11"/>
      <c r="R376" s="45"/>
      <c r="S376" s="10" t="s">
        <v>46</v>
      </c>
      <c r="T376" s="11" t="s">
        <v>46</v>
      </c>
      <c r="U376" s="11" t="s">
        <v>46</v>
      </c>
      <c r="V376" s="11" t="s">
        <v>46</v>
      </c>
      <c r="W376" s="11"/>
      <c r="X376" s="11"/>
      <c r="Y376" s="50"/>
      <c r="Z376" s="10" t="s">
        <v>46</v>
      </c>
      <c r="AA376" s="35" t="s">
        <v>46</v>
      </c>
      <c r="AB376" s="11" t="s">
        <v>46</v>
      </c>
      <c r="AC376" s="11" t="s">
        <v>46</v>
      </c>
      <c r="AD376" s="11" t="s">
        <v>46</v>
      </c>
      <c r="AE376" s="11" t="s">
        <v>46</v>
      </c>
      <c r="AF376" s="11"/>
      <c r="AG376" s="11"/>
      <c r="AH376" s="54"/>
      <c r="AJ376" s="30">
        <v>3884.2359999999999</v>
      </c>
      <c r="AK376" s="30">
        <v>3644.2412222948346</v>
      </c>
      <c r="AL376" s="30">
        <v>5907.3289515780825</v>
      </c>
      <c r="AM376" s="31">
        <v>83618790385.898941</v>
      </c>
      <c r="AN376" s="30">
        <v>14155092.9483216</v>
      </c>
      <c r="AO376" s="10" t="s">
        <v>46</v>
      </c>
      <c r="AP376" s="11" t="s">
        <v>46</v>
      </c>
      <c r="AQ376" s="11" t="s">
        <v>46</v>
      </c>
      <c r="AR376" s="11" t="s">
        <v>46</v>
      </c>
      <c r="AS376" s="11" t="s">
        <v>46</v>
      </c>
      <c r="AT376" s="11"/>
      <c r="AU376" s="32"/>
      <c r="AV376" s="10" t="s">
        <v>46</v>
      </c>
      <c r="AW376" s="11" t="s">
        <v>46</v>
      </c>
      <c r="AX376" s="11" t="s">
        <v>46</v>
      </c>
      <c r="AY376" s="11" t="s">
        <v>46</v>
      </c>
      <c r="AZ376" s="11"/>
      <c r="BA376" s="32"/>
      <c r="BB376" s="10" t="s">
        <v>46</v>
      </c>
      <c r="BC376" s="11" t="s">
        <v>46</v>
      </c>
      <c r="BD376" s="11" t="s">
        <v>46</v>
      </c>
      <c r="BE376" s="11"/>
      <c r="BF376" s="32"/>
      <c r="BG376" s="10" t="s">
        <v>46</v>
      </c>
      <c r="BH376" s="11" t="s">
        <v>46</v>
      </c>
      <c r="BI376" s="11" t="s">
        <v>46</v>
      </c>
      <c r="BJ376" s="11"/>
      <c r="BK376" s="35"/>
      <c r="BL376" s="13" t="s">
        <v>46</v>
      </c>
      <c r="BM376" s="14" t="s">
        <v>46</v>
      </c>
      <c r="BN376" s="14" t="s">
        <v>46</v>
      </c>
      <c r="BO376" s="14"/>
      <c r="BP376" s="37"/>
      <c r="BQ376" s="15" t="s">
        <v>46</v>
      </c>
      <c r="BT376" s="10" t="s">
        <v>46</v>
      </c>
      <c r="BU376" s="40" t="s">
        <v>1009</v>
      </c>
      <c r="BV376">
        <v>0</v>
      </c>
      <c r="BW376" t="s">
        <v>60</v>
      </c>
      <c r="BX376">
        <v>0</v>
      </c>
      <c r="BY376" t="s">
        <v>956</v>
      </c>
    </row>
    <row r="377" spans="1:77">
      <c r="A377">
        <v>367</v>
      </c>
      <c r="B377" s="9" t="s">
        <v>1010</v>
      </c>
      <c r="C377" s="10" t="s">
        <v>41</v>
      </c>
      <c r="D377" s="11" t="s">
        <v>1011</v>
      </c>
      <c r="E377" s="11" t="s">
        <v>148</v>
      </c>
      <c r="F377" s="11" t="s">
        <v>148</v>
      </c>
      <c r="G377" s="35">
        <v>86.345100000000002</v>
      </c>
      <c r="H377" s="35">
        <v>43.822899999999997</v>
      </c>
      <c r="I377" s="35">
        <v>6</v>
      </c>
      <c r="J377" s="35">
        <v>5.87</v>
      </c>
      <c r="K377" s="12" t="s">
        <v>123</v>
      </c>
      <c r="L377" s="10" t="s">
        <v>46</v>
      </c>
      <c r="M377" s="11" t="s">
        <v>46</v>
      </c>
      <c r="N377" s="11" t="s">
        <v>46</v>
      </c>
      <c r="O377" s="11" t="s">
        <v>46</v>
      </c>
      <c r="P377" s="11"/>
      <c r="Q377" s="11"/>
      <c r="R377" s="45"/>
      <c r="S377" s="10" t="s">
        <v>46</v>
      </c>
      <c r="T377" s="11" t="s">
        <v>46</v>
      </c>
      <c r="U377" s="11" t="s">
        <v>46</v>
      </c>
      <c r="V377" s="11" t="s">
        <v>46</v>
      </c>
      <c r="W377" s="11"/>
      <c r="X377" s="11"/>
      <c r="Y377" s="50"/>
      <c r="Z377" s="10" t="s">
        <v>46</v>
      </c>
      <c r="AA377" s="35" t="s">
        <v>46</v>
      </c>
      <c r="AB377" s="11">
        <v>135000000</v>
      </c>
      <c r="AC377" s="11" t="s">
        <v>46</v>
      </c>
      <c r="AD377" s="11" t="s">
        <v>46</v>
      </c>
      <c r="AE377" s="11" t="s">
        <v>46</v>
      </c>
      <c r="AF377" s="11"/>
      <c r="AG377" s="11"/>
      <c r="AH377" s="54">
        <v>135000000</v>
      </c>
      <c r="AI377" s="56">
        <v>135000000</v>
      </c>
      <c r="AJ377" s="30">
        <v>1204.8130000000001</v>
      </c>
      <c r="AK377" s="30">
        <v>19861.569585852409</v>
      </c>
      <c r="AL377" s="30">
        <v>7817.9110138158276</v>
      </c>
      <c r="AM377" s="31">
        <v>187078523649.43417</v>
      </c>
      <c r="AN377" s="30">
        <v>23929477.237439599</v>
      </c>
      <c r="AO377" s="10" t="s">
        <v>46</v>
      </c>
      <c r="AP377" s="11" t="s">
        <v>46</v>
      </c>
      <c r="AQ377" s="11">
        <v>0</v>
      </c>
      <c r="AR377" s="11" t="s">
        <v>46</v>
      </c>
      <c r="AS377" s="11" t="s">
        <v>46</v>
      </c>
      <c r="AT377" s="11"/>
      <c r="AU377" s="32">
        <v>0</v>
      </c>
      <c r="AV377" s="10" t="s">
        <v>46</v>
      </c>
      <c r="AW377" s="11" t="s">
        <v>46</v>
      </c>
      <c r="AX377" s="11" t="s">
        <v>46</v>
      </c>
      <c r="AY377" s="11" t="s">
        <v>46</v>
      </c>
      <c r="AZ377" s="11"/>
      <c r="BA377" s="32"/>
      <c r="BB377" s="10" t="s">
        <v>46</v>
      </c>
      <c r="BC377" s="11">
        <v>9120</v>
      </c>
      <c r="BD377" s="11" t="s">
        <v>46</v>
      </c>
      <c r="BE377" s="11"/>
      <c r="BF377" s="32">
        <v>9120</v>
      </c>
      <c r="BG377" s="10" t="s">
        <v>46</v>
      </c>
      <c r="BH377" s="11" t="s">
        <v>46</v>
      </c>
      <c r="BI377" s="11" t="s">
        <v>46</v>
      </c>
      <c r="BJ377" s="11"/>
      <c r="BK377" s="35"/>
      <c r="BL377" s="13" t="s">
        <v>46</v>
      </c>
      <c r="BM377" s="14" t="s">
        <v>46</v>
      </c>
      <c r="BN377" s="14" t="s">
        <v>46</v>
      </c>
      <c r="BO377" s="14"/>
      <c r="BP377" s="37"/>
      <c r="BQ377" s="15" t="s">
        <v>46</v>
      </c>
      <c r="BT377" s="10"/>
      <c r="BU377" s="40" t="s">
        <v>1012</v>
      </c>
      <c r="BV377">
        <v>0</v>
      </c>
      <c r="BW377" t="s">
        <v>60</v>
      </c>
      <c r="BX377">
        <v>0</v>
      </c>
      <c r="BY377" t="s">
        <v>68</v>
      </c>
    </row>
    <row r="378" spans="1:77">
      <c r="A378">
        <v>368</v>
      </c>
      <c r="B378" s="9" t="s">
        <v>1013</v>
      </c>
      <c r="C378" s="10" t="s">
        <v>41</v>
      </c>
      <c r="D378" s="11" t="s">
        <v>1014</v>
      </c>
      <c r="E378" s="11" t="s">
        <v>275</v>
      </c>
      <c r="F378" s="11" t="s">
        <v>227</v>
      </c>
      <c r="G378" s="35">
        <v>-79.707899999999995</v>
      </c>
      <c r="H378" s="35">
        <v>0.87539999999999996</v>
      </c>
      <c r="I378" s="35">
        <v>5.4</v>
      </c>
      <c r="J378" s="35">
        <v>6.44</v>
      </c>
      <c r="K378" s="12" t="s">
        <v>1298</v>
      </c>
      <c r="L378" s="10">
        <v>65</v>
      </c>
      <c r="M378" s="11" t="s">
        <v>46</v>
      </c>
      <c r="N378" s="11" t="s">
        <v>46</v>
      </c>
      <c r="O378" s="11" t="s">
        <v>46</v>
      </c>
      <c r="P378" s="11"/>
      <c r="Q378" s="11"/>
      <c r="R378" s="45">
        <v>65</v>
      </c>
      <c r="S378" s="10">
        <v>10</v>
      </c>
      <c r="T378" s="11" t="s">
        <v>46</v>
      </c>
      <c r="U378" s="11" t="s">
        <v>46</v>
      </c>
      <c r="V378" s="11" t="s">
        <v>46</v>
      </c>
      <c r="W378" s="11"/>
      <c r="X378" s="11"/>
      <c r="Y378" s="50">
        <v>10</v>
      </c>
      <c r="Z378" s="10" t="s">
        <v>46</v>
      </c>
      <c r="AA378" s="35" t="s">
        <v>46</v>
      </c>
      <c r="AB378" s="11" t="s">
        <v>46</v>
      </c>
      <c r="AC378" s="11" t="s">
        <v>46</v>
      </c>
      <c r="AD378" s="11" t="s">
        <v>46</v>
      </c>
      <c r="AE378" s="11" t="s">
        <v>46</v>
      </c>
      <c r="AF378" s="11"/>
      <c r="AG378" s="11"/>
      <c r="AH378" s="54"/>
      <c r="AJ378" s="30">
        <v>143200.4</v>
      </c>
      <c r="AK378" s="30">
        <v>274.04236906430151</v>
      </c>
      <c r="AL378" s="30">
        <v>5907.3289515780825</v>
      </c>
      <c r="AM378" s="31">
        <v>231821173392.27579</v>
      </c>
      <c r="AN378" s="30">
        <v>39242976.866955601</v>
      </c>
      <c r="AO378" s="10">
        <v>3</v>
      </c>
      <c r="AP378" s="11" t="s">
        <v>46</v>
      </c>
      <c r="AQ378" s="11" t="s">
        <v>46</v>
      </c>
      <c r="AR378" s="11" t="s">
        <v>46</v>
      </c>
      <c r="AS378" s="11" t="s">
        <v>46</v>
      </c>
      <c r="AT378" s="11"/>
      <c r="AU378" s="32">
        <v>3</v>
      </c>
      <c r="AV378" s="10">
        <v>15</v>
      </c>
      <c r="AW378" s="11" t="s">
        <v>46</v>
      </c>
      <c r="AX378" s="11" t="s">
        <v>46</v>
      </c>
      <c r="AY378" s="11" t="s">
        <v>46</v>
      </c>
      <c r="AZ378" s="11"/>
      <c r="BA378" s="32">
        <v>15</v>
      </c>
      <c r="BB378" s="10" t="s">
        <v>46</v>
      </c>
      <c r="BC378" s="11" t="s">
        <v>46</v>
      </c>
      <c r="BD378" s="11" t="s">
        <v>46</v>
      </c>
      <c r="BE378" s="11"/>
      <c r="BF378" s="32"/>
      <c r="BG378" s="10" t="s">
        <v>46</v>
      </c>
      <c r="BH378" s="11" t="s">
        <v>46</v>
      </c>
      <c r="BI378" s="11" t="s">
        <v>46</v>
      </c>
      <c r="BJ378" s="11"/>
      <c r="BK378" s="35"/>
      <c r="BL378" s="13" t="s">
        <v>46</v>
      </c>
      <c r="BM378" s="14" t="s">
        <v>46</v>
      </c>
      <c r="BN378" s="14" t="s">
        <v>46</v>
      </c>
      <c r="BO378" s="14"/>
      <c r="BP378" s="37"/>
      <c r="BQ378" s="15" t="s">
        <v>46</v>
      </c>
      <c r="BT378" s="10" t="s">
        <v>46</v>
      </c>
      <c r="BU378" s="40" t="s">
        <v>1015</v>
      </c>
      <c r="BV378">
        <v>0</v>
      </c>
      <c r="BW378" t="s">
        <v>79</v>
      </c>
      <c r="BX378">
        <v>0</v>
      </c>
      <c r="BY378" t="s">
        <v>79</v>
      </c>
    </row>
    <row r="379" spans="1:77">
      <c r="A379">
        <v>369</v>
      </c>
      <c r="B379" s="9" t="s">
        <v>1016</v>
      </c>
      <c r="C379" s="10" t="s">
        <v>41</v>
      </c>
      <c r="D379" s="11" t="s">
        <v>1017</v>
      </c>
      <c r="E379" s="11" t="s">
        <v>78</v>
      </c>
      <c r="F379" s="11" t="s">
        <v>78</v>
      </c>
      <c r="G379" s="35">
        <v>96.1678</v>
      </c>
      <c r="H379" s="35">
        <v>5.2834000000000003</v>
      </c>
      <c r="I379" s="35">
        <v>6.5</v>
      </c>
      <c r="J379" s="35">
        <v>8.5399999999999991</v>
      </c>
      <c r="K379" s="12" t="s">
        <v>1298</v>
      </c>
      <c r="L379" s="10">
        <v>11922</v>
      </c>
      <c r="M379" s="11" t="s">
        <v>46</v>
      </c>
      <c r="N379" s="11" t="s">
        <v>46</v>
      </c>
      <c r="O379" s="11" t="s">
        <v>46</v>
      </c>
      <c r="P379" s="11"/>
      <c r="Q379" s="11"/>
      <c r="R379" s="45">
        <v>11922</v>
      </c>
      <c r="S379" s="10">
        <v>245</v>
      </c>
      <c r="T379" s="11" t="s">
        <v>46</v>
      </c>
      <c r="U379" s="11" t="s">
        <v>46</v>
      </c>
      <c r="V379" s="11" t="s">
        <v>46</v>
      </c>
      <c r="W379" s="11"/>
      <c r="X379" s="11"/>
      <c r="Y379" s="50">
        <v>245</v>
      </c>
      <c r="Z379" s="10" t="s">
        <v>46</v>
      </c>
      <c r="AA379" s="35" t="s">
        <v>46</v>
      </c>
      <c r="AB379" s="11" t="s">
        <v>46</v>
      </c>
      <c r="AC379" s="11" t="s">
        <v>46</v>
      </c>
      <c r="AD379" s="11" t="s">
        <v>46</v>
      </c>
      <c r="AE379" s="11" t="s">
        <v>46</v>
      </c>
      <c r="AF379" s="11"/>
      <c r="AG379" s="11"/>
      <c r="AH379" s="54"/>
      <c r="AJ379" s="30">
        <v>12400.3</v>
      </c>
      <c r="AK379" s="30">
        <v>1268.6677652796304</v>
      </c>
      <c r="AL379" s="30">
        <v>4507.1083294558957</v>
      </c>
      <c r="AM379" s="31">
        <v>70905201254.245499</v>
      </c>
      <c r="AN379" s="30">
        <v>15731860.889797</v>
      </c>
      <c r="AO379" s="10">
        <v>101</v>
      </c>
      <c r="AP379" s="11" t="s">
        <v>46</v>
      </c>
      <c r="AQ379" s="11" t="s">
        <v>46</v>
      </c>
      <c r="AR379" s="11" t="s">
        <v>46</v>
      </c>
      <c r="AS379" s="11" t="s">
        <v>46</v>
      </c>
      <c r="AT379" s="11"/>
      <c r="AU379" s="32">
        <v>101</v>
      </c>
      <c r="AV379" s="10">
        <v>600</v>
      </c>
      <c r="AW379" s="11" t="s">
        <v>46</v>
      </c>
      <c r="AX379" s="11" t="s">
        <v>46</v>
      </c>
      <c r="AY379" s="11" t="s">
        <v>46</v>
      </c>
      <c r="AZ379" s="11"/>
      <c r="BA379" s="32">
        <v>600</v>
      </c>
      <c r="BB379" s="10" t="s">
        <v>46</v>
      </c>
      <c r="BC379" s="11" t="s">
        <v>46</v>
      </c>
      <c r="BD379" s="11" t="s">
        <v>46</v>
      </c>
      <c r="BE379" s="11"/>
      <c r="BF379" s="32"/>
      <c r="BG379" s="10" t="s">
        <v>46</v>
      </c>
      <c r="BH379" s="11" t="s">
        <v>46</v>
      </c>
      <c r="BI379" s="11" t="s">
        <v>46</v>
      </c>
      <c r="BJ379" s="11"/>
      <c r="BK379" s="35"/>
      <c r="BL379" s="13" t="s">
        <v>46</v>
      </c>
      <c r="BM379" s="14" t="s">
        <v>46</v>
      </c>
      <c r="BN379" s="14" t="s">
        <v>46</v>
      </c>
      <c r="BO379" s="14"/>
      <c r="BP379" s="37"/>
      <c r="BQ379" s="15" t="s">
        <v>46</v>
      </c>
      <c r="BT379" s="10" t="s">
        <v>46</v>
      </c>
      <c r="BU379" s="40" t="s">
        <v>1018</v>
      </c>
      <c r="BV379">
        <v>0</v>
      </c>
      <c r="BW379" t="s">
        <v>79</v>
      </c>
      <c r="BX379">
        <v>0</v>
      </c>
      <c r="BY379" t="s">
        <v>79</v>
      </c>
    </row>
    <row r="380" spans="1:77">
      <c r="A380">
        <v>370</v>
      </c>
      <c r="B380" s="9" t="s">
        <v>1019</v>
      </c>
      <c r="C380" s="10" t="s">
        <v>41</v>
      </c>
      <c r="D380" s="11" t="s">
        <v>1020</v>
      </c>
      <c r="E380" s="11" t="s">
        <v>275</v>
      </c>
      <c r="F380" s="11" t="s">
        <v>227</v>
      </c>
      <c r="G380" s="35">
        <v>-79.616</v>
      </c>
      <c r="H380" s="35">
        <v>0.49469999999999997</v>
      </c>
      <c r="I380" s="35">
        <v>6.9</v>
      </c>
      <c r="J380" s="35">
        <v>6.59</v>
      </c>
      <c r="K380" s="12" t="s">
        <v>1298</v>
      </c>
      <c r="L380" s="10">
        <v>32</v>
      </c>
      <c r="M380" s="11" t="s">
        <v>46</v>
      </c>
      <c r="N380" s="11" t="s">
        <v>46</v>
      </c>
      <c r="O380" s="11" t="s">
        <v>46</v>
      </c>
      <c r="P380" s="11"/>
      <c r="Q380" s="11"/>
      <c r="R380" s="45">
        <v>32</v>
      </c>
      <c r="S380" s="10" t="s">
        <v>46</v>
      </c>
      <c r="T380" s="11" t="s">
        <v>46</v>
      </c>
      <c r="U380" s="11" t="s">
        <v>46</v>
      </c>
      <c r="V380" s="11" t="s">
        <v>46</v>
      </c>
      <c r="W380" s="11"/>
      <c r="X380" s="11"/>
      <c r="Y380" s="50"/>
      <c r="Z380" s="10" t="s">
        <v>46</v>
      </c>
      <c r="AA380" s="35" t="s">
        <v>46</v>
      </c>
      <c r="AB380" s="11" t="s">
        <v>46</v>
      </c>
      <c r="AC380" s="11" t="s">
        <v>46</v>
      </c>
      <c r="AD380" s="11" t="s">
        <v>46</v>
      </c>
      <c r="AE380" s="11" t="s">
        <v>46</v>
      </c>
      <c r="AF380" s="11"/>
      <c r="AG380" s="11"/>
      <c r="AH380" s="54"/>
      <c r="AJ380" s="30">
        <v>10886.57</v>
      </c>
      <c r="AK380" s="30">
        <v>1463.8299099135359</v>
      </c>
      <c r="AL380" s="30">
        <v>5907.3289515780825</v>
      </c>
      <c r="AM380" s="31">
        <v>94139706824.339752</v>
      </c>
      <c r="AN380" s="30">
        <v>15936086.782367401</v>
      </c>
      <c r="AO380" s="10">
        <v>1</v>
      </c>
      <c r="AP380" s="11" t="s">
        <v>46</v>
      </c>
      <c r="AQ380" s="11">
        <v>1</v>
      </c>
      <c r="AR380" s="11" t="s">
        <v>46</v>
      </c>
      <c r="AS380" s="11" t="s">
        <v>46</v>
      </c>
      <c r="AT380" s="11"/>
      <c r="AU380" s="32">
        <v>1</v>
      </c>
      <c r="AV380" s="10">
        <v>162</v>
      </c>
      <c r="AW380" s="11" t="s">
        <v>46</v>
      </c>
      <c r="AX380" s="11" t="s">
        <v>46</v>
      </c>
      <c r="AY380" s="11" t="s">
        <v>46</v>
      </c>
      <c r="AZ380" s="11"/>
      <c r="BA380" s="32">
        <v>162</v>
      </c>
      <c r="BB380" s="10" t="s">
        <v>46</v>
      </c>
      <c r="BC380" s="11">
        <v>147</v>
      </c>
      <c r="BD380" s="11" t="s">
        <v>46</v>
      </c>
      <c r="BE380" s="11"/>
      <c r="BF380" s="32">
        <v>147</v>
      </c>
      <c r="BG380" s="10" t="s">
        <v>46</v>
      </c>
      <c r="BH380" s="11" t="s">
        <v>46</v>
      </c>
      <c r="BI380" s="11" t="s">
        <v>46</v>
      </c>
      <c r="BJ380" s="11"/>
      <c r="BK380" s="35"/>
      <c r="BL380" s="13" t="s">
        <v>46</v>
      </c>
      <c r="BM380" s="14" t="s">
        <v>46</v>
      </c>
      <c r="BN380" s="14" t="s">
        <v>46</v>
      </c>
      <c r="BO380" s="14"/>
      <c r="BP380" s="37"/>
      <c r="BQ380" s="15" t="s">
        <v>46</v>
      </c>
      <c r="BT380" s="10" t="s">
        <v>46</v>
      </c>
      <c r="BU380" s="40" t="s">
        <v>1021</v>
      </c>
      <c r="BV380">
        <v>0</v>
      </c>
      <c r="BW380" t="s">
        <v>989</v>
      </c>
      <c r="BX380">
        <v>0</v>
      </c>
      <c r="BY380" t="s">
        <v>989</v>
      </c>
    </row>
    <row r="381" spans="1:77">
      <c r="A381">
        <v>371</v>
      </c>
      <c r="B381" s="9" t="s">
        <v>1022</v>
      </c>
      <c r="C381" s="10" t="s">
        <v>41</v>
      </c>
      <c r="D381" s="11" t="s">
        <v>1023</v>
      </c>
      <c r="E381" s="11" t="s">
        <v>1024</v>
      </c>
      <c r="F381" s="11" t="s">
        <v>1025</v>
      </c>
      <c r="G381" s="35">
        <v>94.578900000000004</v>
      </c>
      <c r="H381" s="35">
        <v>20.9192</v>
      </c>
      <c r="I381" s="35">
        <v>6.8</v>
      </c>
      <c r="J381" s="35">
        <v>6.39</v>
      </c>
      <c r="K381" s="12" t="s">
        <v>1298</v>
      </c>
      <c r="L381" s="10">
        <v>200</v>
      </c>
      <c r="M381" s="11">
        <v>22</v>
      </c>
      <c r="N381" s="11" t="s">
        <v>46</v>
      </c>
      <c r="O381" s="11" t="s">
        <v>46</v>
      </c>
      <c r="P381" s="11"/>
      <c r="Q381" s="11"/>
      <c r="R381" s="45">
        <v>111</v>
      </c>
      <c r="S381" s="10" t="s">
        <v>46</v>
      </c>
      <c r="T381" s="11">
        <v>4</v>
      </c>
      <c r="U381" s="11" t="s">
        <v>46</v>
      </c>
      <c r="V381" s="11" t="s">
        <v>46</v>
      </c>
      <c r="W381" s="11"/>
      <c r="X381" s="11"/>
      <c r="Y381" s="50">
        <v>4</v>
      </c>
      <c r="Z381" s="10" t="s">
        <v>46</v>
      </c>
      <c r="AA381" s="35">
        <v>67806.187827993897</v>
      </c>
      <c r="AB381" s="11">
        <v>10000000</v>
      </c>
      <c r="AC381" s="11" t="s">
        <v>46</v>
      </c>
      <c r="AD381" s="11" t="s">
        <v>46</v>
      </c>
      <c r="AE381" s="11" t="s">
        <v>46</v>
      </c>
      <c r="AF381" s="11"/>
      <c r="AG381" s="11"/>
      <c r="AH381" s="54">
        <v>5033903.0939139966</v>
      </c>
      <c r="AI381" s="56">
        <v>5033903.0939139966</v>
      </c>
      <c r="AJ381" s="30">
        <v>6071.7240000000002</v>
      </c>
      <c r="AK381" s="30">
        <v>1218.4259918236137</v>
      </c>
      <c r="AL381" s="30">
        <v>1596.603992624495</v>
      </c>
      <c r="AM381" s="31">
        <v>11811590658.523491</v>
      </c>
      <c r="AN381" s="30">
        <v>7397946.3367792396</v>
      </c>
      <c r="AO381" s="10">
        <v>3</v>
      </c>
      <c r="AP381" s="11">
        <v>8</v>
      </c>
      <c r="AQ381" s="11">
        <v>4</v>
      </c>
      <c r="AR381" s="11" t="s">
        <v>46</v>
      </c>
      <c r="AS381" s="11" t="s">
        <v>46</v>
      </c>
      <c r="AT381" s="11"/>
      <c r="AU381" s="32">
        <v>5</v>
      </c>
      <c r="AV381" s="10">
        <v>20</v>
      </c>
      <c r="AW381" s="11">
        <v>4</v>
      </c>
      <c r="AX381" s="11" t="s">
        <v>46</v>
      </c>
      <c r="AY381" s="11" t="s">
        <v>46</v>
      </c>
      <c r="AZ381" s="11"/>
      <c r="BA381" s="32">
        <v>12</v>
      </c>
      <c r="BB381" s="10">
        <v>57</v>
      </c>
      <c r="BC381" s="11">
        <v>1152</v>
      </c>
      <c r="BD381" s="11" t="s">
        <v>46</v>
      </c>
      <c r="BE381" s="11"/>
      <c r="BF381" s="32">
        <v>604.5</v>
      </c>
      <c r="BG381" s="10" t="s">
        <v>46</v>
      </c>
      <c r="BH381" s="11">
        <v>0</v>
      </c>
      <c r="BI381" s="11" t="s">
        <v>46</v>
      </c>
      <c r="BJ381" s="11"/>
      <c r="BK381" s="35">
        <v>0</v>
      </c>
      <c r="BL381" s="13" t="s">
        <v>46</v>
      </c>
      <c r="BM381" s="14">
        <v>0</v>
      </c>
      <c r="BN381" s="14" t="s">
        <v>46</v>
      </c>
      <c r="BO381" s="14"/>
      <c r="BP381" s="37">
        <v>0</v>
      </c>
      <c r="BQ381" s="15" t="s">
        <v>46</v>
      </c>
      <c r="BT381" s="10"/>
      <c r="BU381" s="40">
        <v>20160824103455</v>
      </c>
      <c r="BV381">
        <v>1</v>
      </c>
      <c r="BW381" t="s">
        <v>46</v>
      </c>
      <c r="BX381">
        <v>1</v>
      </c>
      <c r="BY381" t="s">
        <v>46</v>
      </c>
    </row>
    <row r="382" spans="1:77">
      <c r="A382">
        <v>372</v>
      </c>
      <c r="B382" s="9" t="s">
        <v>1026</v>
      </c>
      <c r="C382" s="10" t="s">
        <v>41</v>
      </c>
      <c r="D382" s="11" t="s">
        <v>1027</v>
      </c>
      <c r="E382" s="11" t="s">
        <v>1028</v>
      </c>
      <c r="F382" s="11" t="s">
        <v>681</v>
      </c>
      <c r="G382" s="35">
        <v>31.618099999999998</v>
      </c>
      <c r="H382" s="35">
        <v>-1.0355000000000001</v>
      </c>
      <c r="I382" s="35">
        <v>5.9</v>
      </c>
      <c r="J382" s="35">
        <v>6.68</v>
      </c>
      <c r="K382" s="12" t="s">
        <v>1298</v>
      </c>
      <c r="L382" s="10">
        <v>6281</v>
      </c>
      <c r="M382" s="11" t="s">
        <v>46</v>
      </c>
      <c r="N382" s="11" t="s">
        <v>46</v>
      </c>
      <c r="O382" s="11" t="s">
        <v>46</v>
      </c>
      <c r="P382" s="11"/>
      <c r="Q382" s="11"/>
      <c r="R382" s="45">
        <v>6281</v>
      </c>
      <c r="S382" s="10">
        <v>1044</v>
      </c>
      <c r="T382" s="11" t="s">
        <v>46</v>
      </c>
      <c r="U382" s="11" t="s">
        <v>46</v>
      </c>
      <c r="V382" s="11" t="s">
        <v>46</v>
      </c>
      <c r="W382" s="11"/>
      <c r="X382" s="11"/>
      <c r="Y382" s="50">
        <v>1044</v>
      </c>
      <c r="Z382" s="10" t="s">
        <v>46</v>
      </c>
      <c r="AA382" s="35" t="s">
        <v>46</v>
      </c>
      <c r="AB382" s="11">
        <v>458000000</v>
      </c>
      <c r="AC382" s="11" t="s">
        <v>46</v>
      </c>
      <c r="AD382" s="11" t="s">
        <v>46</v>
      </c>
      <c r="AE382" s="11" t="s">
        <v>46</v>
      </c>
      <c r="AF382" s="11"/>
      <c r="AG382" s="11"/>
      <c r="AH382" s="54">
        <v>458000000</v>
      </c>
      <c r="AI382" s="56">
        <v>458000000</v>
      </c>
      <c r="AJ382" s="30">
        <v>13230.1</v>
      </c>
      <c r="AK382" s="30">
        <v>1243.5387595954453</v>
      </c>
      <c r="AL382" s="30">
        <v>983.1694486961436</v>
      </c>
      <c r="AM382" s="31">
        <v>16175243520.922153</v>
      </c>
      <c r="AN382" s="30">
        <v>16452142.143323701</v>
      </c>
      <c r="AO382" s="10">
        <v>19</v>
      </c>
      <c r="AP382" s="11" t="s">
        <v>46</v>
      </c>
      <c r="AQ382" s="11">
        <v>17</v>
      </c>
      <c r="AR382" s="11" t="s">
        <v>46</v>
      </c>
      <c r="AS382" s="11" t="s">
        <v>46</v>
      </c>
      <c r="AT382" s="11"/>
      <c r="AU382" s="32">
        <v>18</v>
      </c>
      <c r="AV382" s="10">
        <v>252</v>
      </c>
      <c r="AW382" s="11" t="s">
        <v>46</v>
      </c>
      <c r="AX382" s="11" t="s">
        <v>46</v>
      </c>
      <c r="AY382" s="11" t="s">
        <v>46</v>
      </c>
      <c r="AZ382" s="11"/>
      <c r="BA382" s="32">
        <v>252</v>
      </c>
      <c r="BB382" s="10" t="s">
        <v>46</v>
      </c>
      <c r="BC382" s="11">
        <v>139601</v>
      </c>
      <c r="BD382" s="11" t="s">
        <v>46</v>
      </c>
      <c r="BE382" s="11"/>
      <c r="BF382" s="32">
        <v>139601</v>
      </c>
      <c r="BG382" s="10" t="s">
        <v>46</v>
      </c>
      <c r="BH382" s="11" t="s">
        <v>46</v>
      </c>
      <c r="BI382" s="11" t="s">
        <v>46</v>
      </c>
      <c r="BJ382" s="11"/>
      <c r="BK382" s="35"/>
      <c r="BL382" s="13" t="s">
        <v>46</v>
      </c>
      <c r="BM382" s="14" t="s">
        <v>46</v>
      </c>
      <c r="BN382" s="14" t="s">
        <v>46</v>
      </c>
      <c r="BO382" s="14"/>
      <c r="BP382" s="37"/>
      <c r="BQ382" s="15" t="s">
        <v>46</v>
      </c>
      <c r="BT382" s="10" t="s">
        <v>46</v>
      </c>
      <c r="BU382" s="40" t="s">
        <v>1029</v>
      </c>
      <c r="BV382">
        <v>1</v>
      </c>
      <c r="BW382" t="s">
        <v>46</v>
      </c>
      <c r="BX382">
        <v>1</v>
      </c>
      <c r="BY382" t="s">
        <v>46</v>
      </c>
    </row>
    <row r="383" spans="1:77">
      <c r="A383">
        <v>373</v>
      </c>
      <c r="B383" s="9" t="s">
        <v>1030</v>
      </c>
      <c r="C383" s="10" t="s">
        <v>41</v>
      </c>
      <c r="D383" s="11" t="s">
        <v>1031</v>
      </c>
      <c r="E383" s="11" t="s">
        <v>106</v>
      </c>
      <c r="F383" s="11" t="s">
        <v>107</v>
      </c>
      <c r="G383" s="35">
        <v>-72.061700000000002</v>
      </c>
      <c r="H383" s="35">
        <v>-33.037500000000001</v>
      </c>
      <c r="I383" s="35">
        <v>6.9</v>
      </c>
      <c r="J383" s="35">
        <v>7.15</v>
      </c>
      <c r="K383" s="12" t="s">
        <v>1297</v>
      </c>
      <c r="L383" s="10" t="s">
        <v>46</v>
      </c>
      <c r="M383" s="11" t="s">
        <v>46</v>
      </c>
      <c r="N383" s="11" t="s">
        <v>46</v>
      </c>
      <c r="O383" s="11" t="s">
        <v>46</v>
      </c>
      <c r="P383" s="11"/>
      <c r="Q383" s="11"/>
      <c r="R383" s="45"/>
      <c r="S383" s="10" t="s">
        <v>46</v>
      </c>
      <c r="T383" s="11" t="s">
        <v>46</v>
      </c>
      <c r="U383" s="11" t="s">
        <v>46</v>
      </c>
      <c r="V383" s="11" t="s">
        <v>46</v>
      </c>
      <c r="W383" s="11"/>
      <c r="X383" s="11"/>
      <c r="Y383" s="50"/>
      <c r="Z383" s="10" t="s">
        <v>46</v>
      </c>
      <c r="AA383" s="35" t="s">
        <v>46</v>
      </c>
      <c r="AB383" s="11" t="s">
        <v>46</v>
      </c>
      <c r="AC383" s="11" t="s">
        <v>46</v>
      </c>
      <c r="AD383" s="11" t="s">
        <v>46</v>
      </c>
      <c r="AE383" s="11" t="s">
        <v>46</v>
      </c>
      <c r="AF383" s="11"/>
      <c r="AG383" s="11"/>
      <c r="AH383" s="54"/>
      <c r="AJ383" s="30">
        <v>75647.520000000004</v>
      </c>
      <c r="AK383" s="30">
        <v>221.63170635018307</v>
      </c>
      <c r="AL383" s="30">
        <v>17076.607787206605</v>
      </c>
      <c r="AM383" s="31">
        <v>286304509611.06329</v>
      </c>
      <c r="AN383" s="30">
        <v>16765888.938759601</v>
      </c>
      <c r="AO383" s="10">
        <v>0</v>
      </c>
      <c r="AP383" s="11" t="s">
        <v>46</v>
      </c>
      <c r="AQ383" s="11" t="s">
        <v>46</v>
      </c>
      <c r="AR383" s="11" t="s">
        <v>46</v>
      </c>
      <c r="AS383" s="11" t="s">
        <v>46</v>
      </c>
      <c r="AT383" s="11"/>
      <c r="AU383" s="32">
        <v>0</v>
      </c>
      <c r="AV383" s="10" t="s">
        <v>46</v>
      </c>
      <c r="AW383" s="11" t="s">
        <v>46</v>
      </c>
      <c r="AX383" s="11" t="s">
        <v>46</v>
      </c>
      <c r="AY383" s="11" t="s">
        <v>46</v>
      </c>
      <c r="AZ383" s="11"/>
      <c r="BA383" s="32"/>
      <c r="BB383" s="10" t="s">
        <v>46</v>
      </c>
      <c r="BC383" s="11" t="s">
        <v>46</v>
      </c>
      <c r="BD383" s="11" t="s">
        <v>46</v>
      </c>
      <c r="BE383" s="11"/>
      <c r="BF383" s="32"/>
      <c r="BG383" s="10" t="s">
        <v>46</v>
      </c>
      <c r="BH383" s="11" t="s">
        <v>46</v>
      </c>
      <c r="BI383" s="11" t="s">
        <v>46</v>
      </c>
      <c r="BJ383" s="11"/>
      <c r="BK383" s="35"/>
      <c r="BL383" s="13" t="s">
        <v>46</v>
      </c>
      <c r="BM383" s="14" t="s">
        <v>46</v>
      </c>
      <c r="BN383" s="14" t="s">
        <v>46</v>
      </c>
      <c r="BO383" s="14"/>
      <c r="BP383" s="37"/>
      <c r="BQ383" s="15" t="s">
        <v>46</v>
      </c>
      <c r="BT383" s="10"/>
      <c r="BU383" s="40" t="s">
        <v>1032</v>
      </c>
      <c r="BV383">
        <v>0</v>
      </c>
      <c r="BW383" t="s">
        <v>60</v>
      </c>
      <c r="BX383">
        <v>0</v>
      </c>
      <c r="BY383" t="s">
        <v>60</v>
      </c>
    </row>
    <row r="384" spans="1:77">
      <c r="A384">
        <v>374</v>
      </c>
      <c r="B384" s="9" t="s">
        <v>1033</v>
      </c>
      <c r="C384" s="10" t="s">
        <v>41</v>
      </c>
      <c r="D384" s="11" t="s">
        <v>1034</v>
      </c>
      <c r="E384" s="11" t="s">
        <v>167</v>
      </c>
      <c r="F384" s="11" t="s">
        <v>716</v>
      </c>
      <c r="G384" s="35">
        <v>125.0658</v>
      </c>
      <c r="H384" s="35">
        <v>5.5042999999999997</v>
      </c>
      <c r="I384" s="35">
        <v>6.9</v>
      </c>
      <c r="J384" s="35">
        <v>7.49</v>
      </c>
      <c r="K384" s="12" t="s">
        <v>1297</v>
      </c>
      <c r="L384" s="10" t="s">
        <v>46</v>
      </c>
      <c r="M384" s="11" t="s">
        <v>46</v>
      </c>
      <c r="N384" s="11" t="s">
        <v>46</v>
      </c>
      <c r="O384" s="11" t="s">
        <v>46</v>
      </c>
      <c r="P384" s="11"/>
      <c r="Q384" s="11"/>
      <c r="R384" s="45"/>
      <c r="S384" s="10">
        <v>1</v>
      </c>
      <c r="T384" s="11" t="s">
        <v>46</v>
      </c>
      <c r="U384" s="11" t="s">
        <v>46</v>
      </c>
      <c r="V384" s="11" t="s">
        <v>46</v>
      </c>
      <c r="W384" s="11"/>
      <c r="X384" s="11"/>
      <c r="Y384" s="50">
        <v>1</v>
      </c>
      <c r="Z384" s="10" t="s">
        <v>46</v>
      </c>
      <c r="AA384" s="35" t="s">
        <v>46</v>
      </c>
      <c r="AB384" s="11" t="s">
        <v>46</v>
      </c>
      <c r="AC384" s="11" t="s">
        <v>46</v>
      </c>
      <c r="AD384" s="11" t="s">
        <v>46</v>
      </c>
      <c r="AE384" s="11" t="s">
        <v>46</v>
      </c>
      <c r="AF384" s="11"/>
      <c r="AG384" s="11"/>
      <c r="AH384" s="54"/>
      <c r="AJ384" s="30">
        <v>394077.7</v>
      </c>
      <c r="AK384" s="30">
        <v>93.224270576041732</v>
      </c>
      <c r="AL384" s="30">
        <v>3278.6283023014676</v>
      </c>
      <c r="AM384" s="31">
        <v>120448955225.75026</v>
      </c>
      <c r="AN384" s="30">
        <v>36737606.132784203</v>
      </c>
      <c r="AO384" s="10">
        <v>0</v>
      </c>
      <c r="AP384" s="11" t="s">
        <v>46</v>
      </c>
      <c r="AQ384" s="11" t="s">
        <v>46</v>
      </c>
      <c r="AR384" s="11" t="s">
        <v>46</v>
      </c>
      <c r="AS384" s="11" t="s">
        <v>46</v>
      </c>
      <c r="AT384" s="11"/>
      <c r="AU384" s="32">
        <v>0</v>
      </c>
      <c r="AV384" s="10">
        <v>2</v>
      </c>
      <c r="AW384" s="11" t="s">
        <v>46</v>
      </c>
      <c r="AX384" s="11" t="s">
        <v>46</v>
      </c>
      <c r="AY384" s="11" t="s">
        <v>46</v>
      </c>
      <c r="AZ384" s="11"/>
      <c r="BA384" s="32">
        <v>2</v>
      </c>
      <c r="BB384" s="10" t="s">
        <v>46</v>
      </c>
      <c r="BC384" s="11" t="s">
        <v>46</v>
      </c>
      <c r="BD384" s="11" t="s">
        <v>46</v>
      </c>
      <c r="BE384" s="11"/>
      <c r="BF384" s="32"/>
      <c r="BG384" s="10" t="s">
        <v>46</v>
      </c>
      <c r="BH384" s="11" t="s">
        <v>46</v>
      </c>
      <c r="BI384" s="11" t="s">
        <v>46</v>
      </c>
      <c r="BJ384" s="11"/>
      <c r="BK384" s="35"/>
      <c r="BL384" s="13" t="s">
        <v>46</v>
      </c>
      <c r="BM384" s="14" t="s">
        <v>46</v>
      </c>
      <c r="BN384" s="14" t="s">
        <v>46</v>
      </c>
      <c r="BO384" s="14"/>
      <c r="BP384" s="37"/>
      <c r="BQ384" s="15" t="s">
        <v>46</v>
      </c>
      <c r="BT384" s="10"/>
      <c r="BU384" s="40" t="s">
        <v>1035</v>
      </c>
      <c r="BV384">
        <v>0</v>
      </c>
      <c r="BW384" t="s">
        <v>1036</v>
      </c>
      <c r="BX384">
        <v>0</v>
      </c>
      <c r="BY384" t="s">
        <v>1036</v>
      </c>
    </row>
    <row r="385" spans="1:77">
      <c r="A385">
        <v>375</v>
      </c>
      <c r="B385" s="9" t="s">
        <v>1037</v>
      </c>
      <c r="C385" s="10" t="s">
        <v>41</v>
      </c>
      <c r="D385" s="11" t="s">
        <v>1038</v>
      </c>
      <c r="E385" s="11" t="s">
        <v>106</v>
      </c>
      <c r="F385" s="11" t="s">
        <v>107</v>
      </c>
      <c r="G385" s="35">
        <v>-70.625500000000002</v>
      </c>
      <c r="H385" s="35">
        <v>-33.2117</v>
      </c>
      <c r="I385" s="35">
        <v>5.4</v>
      </c>
      <c r="J385" s="35">
        <v>5.66</v>
      </c>
      <c r="K385" s="12" t="s">
        <v>1298</v>
      </c>
      <c r="L385" s="10" t="s">
        <v>46</v>
      </c>
      <c r="M385" s="11" t="s">
        <v>46</v>
      </c>
      <c r="N385" s="11" t="s">
        <v>46</v>
      </c>
      <c r="O385" s="11" t="s">
        <v>46</v>
      </c>
      <c r="P385" s="11"/>
      <c r="Q385" s="11"/>
      <c r="R385" s="45"/>
      <c r="S385" s="10" t="s">
        <v>46</v>
      </c>
      <c r="T385" s="11" t="s">
        <v>46</v>
      </c>
      <c r="U385" s="11" t="s">
        <v>46</v>
      </c>
      <c r="V385" s="11" t="s">
        <v>46</v>
      </c>
      <c r="W385" s="11"/>
      <c r="X385" s="11"/>
      <c r="Y385" s="50"/>
      <c r="Z385" s="10" t="s">
        <v>46</v>
      </c>
      <c r="AA385" s="35" t="s">
        <v>46</v>
      </c>
      <c r="AB385" s="11" t="s">
        <v>46</v>
      </c>
      <c r="AC385" s="11" t="s">
        <v>46</v>
      </c>
      <c r="AD385" s="11" t="s">
        <v>46</v>
      </c>
      <c r="AE385" s="11" t="s">
        <v>46</v>
      </c>
      <c r="AF385" s="11"/>
      <c r="AG385" s="11"/>
      <c r="AH385" s="54"/>
      <c r="AJ385" s="30">
        <v>58253.64</v>
      </c>
      <c r="AK385" s="30">
        <v>260.62539012785464</v>
      </c>
      <c r="AL385" s="30">
        <v>17076.607787206605</v>
      </c>
      <c r="AM385" s="31">
        <v>259263508429.65549</v>
      </c>
      <c r="AN385" s="30">
        <v>15182377.651367599</v>
      </c>
      <c r="AO385" s="10">
        <v>1</v>
      </c>
      <c r="AP385" s="11" t="s">
        <v>46</v>
      </c>
      <c r="AQ385" s="11" t="s">
        <v>46</v>
      </c>
      <c r="AR385" s="11" t="s">
        <v>46</v>
      </c>
      <c r="AS385" s="11" t="s">
        <v>46</v>
      </c>
      <c r="AT385" s="11"/>
      <c r="AU385" s="32">
        <v>1</v>
      </c>
      <c r="AV385" s="10" t="s">
        <v>46</v>
      </c>
      <c r="AW385" s="11" t="s">
        <v>46</v>
      </c>
      <c r="AX385" s="11" t="s">
        <v>46</v>
      </c>
      <c r="AY385" s="11" t="s">
        <v>46</v>
      </c>
      <c r="AZ385" s="11"/>
      <c r="BA385" s="32"/>
      <c r="BB385" s="10" t="s">
        <v>46</v>
      </c>
      <c r="BC385" s="11" t="s">
        <v>46</v>
      </c>
      <c r="BD385" s="11" t="s">
        <v>46</v>
      </c>
      <c r="BE385" s="11"/>
      <c r="BF385" s="32"/>
      <c r="BG385" s="10" t="s">
        <v>46</v>
      </c>
      <c r="BH385" s="11" t="s">
        <v>46</v>
      </c>
      <c r="BI385" s="11" t="s">
        <v>46</v>
      </c>
      <c r="BJ385" s="11"/>
      <c r="BK385" s="35"/>
      <c r="BL385" s="13" t="s">
        <v>46</v>
      </c>
      <c r="BM385" s="14" t="s">
        <v>46</v>
      </c>
      <c r="BN385" s="14" t="s">
        <v>46</v>
      </c>
      <c r="BO385" s="14"/>
      <c r="BP385" s="37"/>
      <c r="BQ385" s="15" t="s">
        <v>46</v>
      </c>
      <c r="BT385" s="10"/>
      <c r="BU385" s="40" t="s">
        <v>1039</v>
      </c>
      <c r="BV385">
        <v>0</v>
      </c>
      <c r="BW385" t="s">
        <v>60</v>
      </c>
      <c r="BX385">
        <v>0</v>
      </c>
      <c r="BY385" t="s">
        <v>60</v>
      </c>
    </row>
    <row r="386" spans="1:77">
      <c r="A386">
        <v>376</v>
      </c>
      <c r="B386" s="9" t="s">
        <v>1040</v>
      </c>
      <c r="C386" s="10" t="s">
        <v>41</v>
      </c>
      <c r="D386" s="11" t="s">
        <v>1041</v>
      </c>
      <c r="E386" s="11" t="s">
        <v>148</v>
      </c>
      <c r="F386" s="11" t="s">
        <v>148</v>
      </c>
      <c r="G386" s="35">
        <v>103.8552</v>
      </c>
      <c r="H386" s="35">
        <v>33.192599999999999</v>
      </c>
      <c r="I386" s="35">
        <v>6.5</v>
      </c>
      <c r="J386" s="35">
        <v>6.84</v>
      </c>
      <c r="K386" s="12" t="s">
        <v>1298</v>
      </c>
      <c r="L386" s="10">
        <v>72500</v>
      </c>
      <c r="M386" s="11" t="s">
        <v>46</v>
      </c>
      <c r="N386" s="11" t="s">
        <v>46</v>
      </c>
      <c r="O386" s="11" t="s">
        <v>46</v>
      </c>
      <c r="P386" s="11"/>
      <c r="Q386" s="11"/>
      <c r="R386" s="45">
        <v>72500</v>
      </c>
      <c r="S386" s="10">
        <v>100</v>
      </c>
      <c r="T386" s="11" t="s">
        <v>46</v>
      </c>
      <c r="U386" s="11" t="s">
        <v>46</v>
      </c>
      <c r="V386" s="11" t="s">
        <v>46</v>
      </c>
      <c r="W386" s="11"/>
      <c r="X386" s="11"/>
      <c r="Y386" s="50">
        <v>100</v>
      </c>
      <c r="Z386" s="10">
        <v>500000000</v>
      </c>
      <c r="AA386" s="35" t="s">
        <v>46</v>
      </c>
      <c r="AB386" s="11">
        <v>500000000</v>
      </c>
      <c r="AC386" s="11" t="s">
        <v>46</v>
      </c>
      <c r="AD386" s="11" t="s">
        <v>46</v>
      </c>
      <c r="AE386" s="11" t="s">
        <v>46</v>
      </c>
      <c r="AF386" s="11"/>
      <c r="AG386" s="11"/>
      <c r="AH386" s="54">
        <v>500000000</v>
      </c>
      <c r="AI386" s="56">
        <v>491651485.97290695</v>
      </c>
      <c r="AJ386" s="30">
        <v>43021.49</v>
      </c>
      <c r="AK386" s="30">
        <v>3066.7601768404352</v>
      </c>
      <c r="AL386" s="30">
        <v>8310.7495538608528</v>
      </c>
      <c r="AM386" s="31">
        <v>1096491975431.7485</v>
      </c>
      <c r="AN386" s="30">
        <v>131936592.280339</v>
      </c>
      <c r="AO386" s="10">
        <v>25</v>
      </c>
      <c r="AP386" s="11" t="s">
        <v>46</v>
      </c>
      <c r="AQ386" s="11">
        <v>29</v>
      </c>
      <c r="AR386" s="11" t="s">
        <v>46</v>
      </c>
      <c r="AS386" s="11" t="s">
        <v>46</v>
      </c>
      <c r="AT386" s="11"/>
      <c r="AU386" s="32">
        <v>27</v>
      </c>
      <c r="AV386" s="10">
        <v>525</v>
      </c>
      <c r="AW386" s="11" t="s">
        <v>46</v>
      </c>
      <c r="AX386" s="11" t="s">
        <v>46</v>
      </c>
      <c r="AY386" s="11" t="s">
        <v>46</v>
      </c>
      <c r="AZ386" s="11"/>
      <c r="BA386" s="32">
        <v>525</v>
      </c>
      <c r="BB386" s="10" t="s">
        <v>46</v>
      </c>
      <c r="BC386" s="11">
        <v>218325</v>
      </c>
      <c r="BD386" s="11" t="s">
        <v>46</v>
      </c>
      <c r="BE386" s="11"/>
      <c r="BF386" s="32">
        <v>218325</v>
      </c>
      <c r="BG386" s="10" t="s">
        <v>46</v>
      </c>
      <c r="BH386" s="11" t="s">
        <v>46</v>
      </c>
      <c r="BI386" s="11" t="s">
        <v>46</v>
      </c>
      <c r="BJ386" s="11"/>
      <c r="BK386" s="35"/>
      <c r="BL386" s="13" t="s">
        <v>46</v>
      </c>
      <c r="BM386" s="14" t="s">
        <v>46</v>
      </c>
      <c r="BN386" s="14" t="s">
        <v>46</v>
      </c>
      <c r="BO386" s="14"/>
      <c r="BP386" s="37"/>
      <c r="BQ386" s="15" t="s">
        <v>46</v>
      </c>
      <c r="BT386" s="10"/>
      <c r="BU386" s="40" t="s">
        <v>1042</v>
      </c>
      <c r="BV386">
        <v>1</v>
      </c>
      <c r="BW386" t="s">
        <v>46</v>
      </c>
      <c r="BX386">
        <v>1</v>
      </c>
      <c r="BY386" t="s">
        <v>46</v>
      </c>
    </row>
    <row r="387" spans="1:77">
      <c r="A387">
        <v>377</v>
      </c>
      <c r="B387" s="9" t="s">
        <v>1043</v>
      </c>
      <c r="C387" s="10" t="s">
        <v>41</v>
      </c>
      <c r="D387" s="11" t="s">
        <v>1044</v>
      </c>
      <c r="E387" s="11" t="s">
        <v>1045</v>
      </c>
      <c r="F387" s="11" t="s">
        <v>1046</v>
      </c>
      <c r="G387" s="35">
        <v>82.831699999999998</v>
      </c>
      <c r="H387" s="35">
        <v>44.302300000000002</v>
      </c>
      <c r="I387" s="35">
        <v>6.3</v>
      </c>
      <c r="J387" s="35">
        <v>5.86</v>
      </c>
      <c r="K387" s="12" t="s">
        <v>1298</v>
      </c>
      <c r="L387" s="10" t="s">
        <v>46</v>
      </c>
      <c r="M387" s="11" t="s">
        <v>46</v>
      </c>
      <c r="N387" s="11" t="s">
        <v>46</v>
      </c>
      <c r="O387" s="11" t="s">
        <v>46</v>
      </c>
      <c r="P387" s="11"/>
      <c r="Q387" s="11"/>
      <c r="R387" s="45"/>
      <c r="S387" s="10" t="s">
        <v>46</v>
      </c>
      <c r="T387" s="11" t="s">
        <v>46</v>
      </c>
      <c r="U387" s="11" t="s">
        <v>46</v>
      </c>
      <c r="V387" s="11" t="s">
        <v>46</v>
      </c>
      <c r="W387" s="11"/>
      <c r="X387" s="11"/>
      <c r="Y387" s="50"/>
      <c r="Z387" s="10" t="s">
        <v>46</v>
      </c>
      <c r="AA387" s="35" t="s">
        <v>46</v>
      </c>
      <c r="AB387" s="11" t="s">
        <v>46</v>
      </c>
      <c r="AC387" s="11" t="s">
        <v>46</v>
      </c>
      <c r="AD387" s="11" t="s">
        <v>46</v>
      </c>
      <c r="AE387" s="11" t="s">
        <v>46</v>
      </c>
      <c r="AF387" s="11"/>
      <c r="AG387" s="11"/>
      <c r="AH387" s="54"/>
      <c r="AJ387" s="30">
        <v>5048.652</v>
      </c>
      <c r="AK387" s="30">
        <v>3391.695583730429</v>
      </c>
      <c r="AL387" s="30">
        <v>12000.150763556769</v>
      </c>
      <c r="AM387" s="31">
        <v>205484469904.66263</v>
      </c>
      <c r="AN387" s="30">
        <v>17123490.692191798</v>
      </c>
      <c r="AO387" s="10">
        <v>0</v>
      </c>
      <c r="AP387" s="11" t="s">
        <v>46</v>
      </c>
      <c r="AQ387" s="11" t="s">
        <v>46</v>
      </c>
      <c r="AR387" s="11" t="s">
        <v>46</v>
      </c>
      <c r="AS387" s="11" t="s">
        <v>46</v>
      </c>
      <c r="AT387" s="11"/>
      <c r="AU387" s="32">
        <v>0</v>
      </c>
      <c r="AV387" s="10">
        <v>32</v>
      </c>
      <c r="AW387" s="11" t="s">
        <v>46</v>
      </c>
      <c r="AX387" s="11" t="s">
        <v>46</v>
      </c>
      <c r="AY387" s="11" t="s">
        <v>46</v>
      </c>
      <c r="AZ387" s="11"/>
      <c r="BA387" s="32">
        <v>32</v>
      </c>
      <c r="BB387" s="10" t="s">
        <v>46</v>
      </c>
      <c r="BC387" s="11" t="s">
        <v>46</v>
      </c>
      <c r="BD387" s="11" t="s">
        <v>46</v>
      </c>
      <c r="BE387" s="11"/>
      <c r="BF387" s="32"/>
      <c r="BG387" s="10" t="s">
        <v>46</v>
      </c>
      <c r="BH387" s="11" t="s">
        <v>46</v>
      </c>
      <c r="BI387" s="11" t="s">
        <v>46</v>
      </c>
      <c r="BJ387" s="11"/>
      <c r="BK387" s="35"/>
      <c r="BL387" s="13" t="s">
        <v>46</v>
      </c>
      <c r="BM387" s="14" t="s">
        <v>46</v>
      </c>
      <c r="BN387" s="14" t="s">
        <v>46</v>
      </c>
      <c r="BO387" s="14"/>
      <c r="BP387" s="37"/>
      <c r="BQ387" s="15" t="s">
        <v>46</v>
      </c>
      <c r="BT387" s="10"/>
      <c r="BU387" s="40" t="s">
        <v>1047</v>
      </c>
      <c r="BV387">
        <v>0</v>
      </c>
      <c r="BW387" t="s">
        <v>60</v>
      </c>
      <c r="BX387">
        <v>0</v>
      </c>
      <c r="BY387" t="s">
        <v>60</v>
      </c>
    </row>
    <row r="388" spans="1:77">
      <c r="A388">
        <v>378</v>
      </c>
      <c r="B388" s="9" t="s">
        <v>1048</v>
      </c>
      <c r="C388" s="10" t="s">
        <v>41</v>
      </c>
      <c r="D388" s="11" t="s">
        <v>1049</v>
      </c>
      <c r="E388" s="11" t="s">
        <v>93</v>
      </c>
      <c r="F388" s="11" t="s">
        <v>93</v>
      </c>
      <c r="G388" s="35">
        <v>-73.474400000000003</v>
      </c>
      <c r="H388" s="35">
        <v>-16.2986</v>
      </c>
      <c r="I388" s="35">
        <v>5.6</v>
      </c>
      <c r="J388" s="35">
        <v>4.46</v>
      </c>
      <c r="K388" s="12" t="s">
        <v>1298</v>
      </c>
      <c r="L388" s="10" t="s">
        <v>46</v>
      </c>
      <c r="M388" s="11" t="s">
        <v>46</v>
      </c>
      <c r="N388" s="11" t="s">
        <v>46</v>
      </c>
      <c r="O388" s="11" t="s">
        <v>46</v>
      </c>
      <c r="P388" s="11"/>
      <c r="Q388" s="11"/>
      <c r="R388" s="45"/>
      <c r="S388" s="10" t="s">
        <v>46</v>
      </c>
      <c r="T388" s="11" t="s">
        <v>46</v>
      </c>
      <c r="U388" s="11" t="s">
        <v>46</v>
      </c>
      <c r="V388" s="11" t="s">
        <v>46</v>
      </c>
      <c r="W388" s="11"/>
      <c r="X388" s="11"/>
      <c r="Y388" s="50"/>
      <c r="Z388" s="10" t="s">
        <v>46</v>
      </c>
      <c r="AA388" s="35" t="s">
        <v>46</v>
      </c>
      <c r="AB388" s="11" t="s">
        <v>46</v>
      </c>
      <c r="AC388" s="11" t="s">
        <v>46</v>
      </c>
      <c r="AD388" s="11" t="s">
        <v>46</v>
      </c>
      <c r="AE388" s="11" t="s">
        <v>46</v>
      </c>
      <c r="AF388" s="11"/>
      <c r="AG388" s="11"/>
      <c r="AH388" s="54"/>
      <c r="AJ388" s="30">
        <v>55380.05</v>
      </c>
      <c r="AK388" s="30">
        <v>132.29903158955253</v>
      </c>
      <c r="AL388" s="30">
        <v>6999.5203303204889</v>
      </c>
      <c r="AM388" s="31">
        <v>51283574481.88253</v>
      </c>
      <c r="AN388" s="30">
        <v>7326726.9843809996</v>
      </c>
      <c r="AO388" s="10">
        <v>1</v>
      </c>
      <c r="AP388" s="11" t="s">
        <v>46</v>
      </c>
      <c r="AQ388" s="11" t="s">
        <v>46</v>
      </c>
      <c r="AR388" s="11" t="s">
        <v>46</v>
      </c>
      <c r="AS388" s="11" t="s">
        <v>46</v>
      </c>
      <c r="AT388" s="11"/>
      <c r="AU388" s="32">
        <v>1</v>
      </c>
      <c r="AV388" s="10" t="s">
        <v>46</v>
      </c>
      <c r="AW388" s="11" t="s">
        <v>46</v>
      </c>
      <c r="AX388" s="11" t="s">
        <v>46</v>
      </c>
      <c r="AY388" s="11" t="s">
        <v>46</v>
      </c>
      <c r="AZ388" s="11"/>
      <c r="BA388" s="32"/>
      <c r="BB388" s="10" t="s">
        <v>46</v>
      </c>
      <c r="BC388" s="11" t="s">
        <v>46</v>
      </c>
      <c r="BD388" s="11" t="s">
        <v>46</v>
      </c>
      <c r="BE388" s="11"/>
      <c r="BF388" s="32"/>
      <c r="BG388" s="10" t="s">
        <v>46</v>
      </c>
      <c r="BH388" s="11" t="s">
        <v>46</v>
      </c>
      <c r="BI388" s="11" t="s">
        <v>46</v>
      </c>
      <c r="BJ388" s="11"/>
      <c r="BK388" s="35"/>
      <c r="BL388" s="13" t="s">
        <v>46</v>
      </c>
      <c r="BM388" s="14" t="s">
        <v>46</v>
      </c>
      <c r="BN388" s="14" t="s">
        <v>46</v>
      </c>
      <c r="BO388" s="14"/>
      <c r="BP388" s="37"/>
      <c r="BQ388" s="15" t="s">
        <v>46</v>
      </c>
      <c r="BT388" s="10"/>
      <c r="BU388" s="40" t="s">
        <v>1050</v>
      </c>
      <c r="BV388">
        <v>0</v>
      </c>
      <c r="BW388" t="s">
        <v>60</v>
      </c>
      <c r="BX388">
        <v>0</v>
      </c>
      <c r="BY388" t="s">
        <v>60</v>
      </c>
    </row>
    <row r="389" spans="1:77">
      <c r="A389">
        <v>379</v>
      </c>
      <c r="B389" s="9" t="s">
        <v>1051</v>
      </c>
      <c r="C389" s="10" t="s">
        <v>41</v>
      </c>
      <c r="D389" s="11" t="s">
        <v>1052</v>
      </c>
      <c r="E389" s="11" t="s">
        <v>275</v>
      </c>
      <c r="F389" s="11" t="s">
        <v>182</v>
      </c>
      <c r="G389" s="35">
        <v>-80.310100000000006</v>
      </c>
      <c r="H389" s="35">
        <v>-0.47</v>
      </c>
      <c r="I389" s="35">
        <v>6.1</v>
      </c>
      <c r="J389" s="35">
        <v>6.3</v>
      </c>
      <c r="K389" s="12" t="s">
        <v>123</v>
      </c>
      <c r="L389" s="10" t="s">
        <v>46</v>
      </c>
      <c r="M389" s="11">
        <v>0</v>
      </c>
      <c r="N389" s="11" t="s">
        <v>46</v>
      </c>
      <c r="O389" s="11" t="s">
        <v>46</v>
      </c>
      <c r="P389" s="11"/>
      <c r="Q389" s="11"/>
      <c r="R389" s="45">
        <v>0</v>
      </c>
      <c r="S389" s="10" t="s">
        <v>46</v>
      </c>
      <c r="T389" s="11">
        <v>0</v>
      </c>
      <c r="U389" s="11" t="s">
        <v>46</v>
      </c>
      <c r="V389" s="11" t="s">
        <v>46</v>
      </c>
      <c r="W389" s="11"/>
      <c r="X389" s="11"/>
      <c r="Y389" s="50">
        <v>0</v>
      </c>
      <c r="Z389" s="10" t="s">
        <v>46</v>
      </c>
      <c r="AA389" s="35" t="s">
        <v>46</v>
      </c>
      <c r="AB389" s="11" t="s">
        <v>46</v>
      </c>
      <c r="AC389" s="11" t="s">
        <v>46</v>
      </c>
      <c r="AD389" s="11" t="s">
        <v>46</v>
      </c>
      <c r="AE389" s="11" t="s">
        <v>46</v>
      </c>
      <c r="AF389" s="11"/>
      <c r="AG389" s="11"/>
      <c r="AH389" s="54"/>
      <c r="AJ389" s="30">
        <v>25573.55</v>
      </c>
      <c r="AK389" s="30">
        <v>1102.7632592975594</v>
      </c>
      <c r="AL389" s="30">
        <v>5960.0145119117615</v>
      </c>
      <c r="AM389" s="31">
        <v>168081774503.57718</v>
      </c>
      <c r="AN389" s="30">
        <v>28201571.349809099</v>
      </c>
      <c r="AO389" s="10" t="s">
        <v>46</v>
      </c>
      <c r="AP389" s="11">
        <v>0</v>
      </c>
      <c r="AQ389" s="11" t="s">
        <v>46</v>
      </c>
      <c r="AR389" s="11" t="s">
        <v>46</v>
      </c>
      <c r="AS389" s="11" t="s">
        <v>46</v>
      </c>
      <c r="AT389" s="11"/>
      <c r="AU389" s="32">
        <v>0</v>
      </c>
      <c r="AV389" s="10" t="s">
        <v>46</v>
      </c>
      <c r="AW389" s="11">
        <v>3</v>
      </c>
      <c r="AX389" s="11" t="s">
        <v>46</v>
      </c>
      <c r="AY389" s="11" t="s">
        <v>46</v>
      </c>
      <c r="AZ389" s="11"/>
      <c r="BA389" s="32">
        <v>3</v>
      </c>
      <c r="BB389" s="10">
        <v>3</v>
      </c>
      <c r="BC389" s="11" t="s">
        <v>46</v>
      </c>
      <c r="BD389" s="11" t="s">
        <v>46</v>
      </c>
      <c r="BE389" s="11"/>
      <c r="BF389" s="32">
        <v>3</v>
      </c>
      <c r="BG389" s="10" t="s">
        <v>46</v>
      </c>
      <c r="BH389" s="11">
        <v>0</v>
      </c>
      <c r="BI389" s="11" t="s">
        <v>46</v>
      </c>
      <c r="BJ389" s="11"/>
      <c r="BK389" s="35">
        <v>0</v>
      </c>
      <c r="BL389" s="13" t="s">
        <v>46</v>
      </c>
      <c r="BM389" s="14">
        <v>0</v>
      </c>
      <c r="BN389" s="14" t="s">
        <v>46</v>
      </c>
      <c r="BO389" s="14"/>
      <c r="BP389" s="37">
        <v>0</v>
      </c>
      <c r="BQ389" s="15" t="s">
        <v>46</v>
      </c>
      <c r="BT389" s="10"/>
      <c r="BU389" s="40" t="s">
        <v>1053</v>
      </c>
      <c r="BV389">
        <v>1</v>
      </c>
      <c r="BW389" t="s">
        <v>46</v>
      </c>
      <c r="BX389">
        <v>1</v>
      </c>
      <c r="BY389" t="s">
        <v>46</v>
      </c>
    </row>
    <row r="390" spans="1:77">
      <c r="A390">
        <v>380</v>
      </c>
      <c r="B390" s="9" t="s">
        <v>1054</v>
      </c>
      <c r="C390" s="10" t="s">
        <v>41</v>
      </c>
      <c r="D390" s="11" t="s">
        <v>1055</v>
      </c>
      <c r="E390" s="11" t="s">
        <v>78</v>
      </c>
      <c r="F390" s="11" t="s">
        <v>78</v>
      </c>
      <c r="G390" s="35">
        <v>108.1743</v>
      </c>
      <c r="H390" s="35">
        <v>-7.4920999999999998</v>
      </c>
      <c r="I390" s="35">
        <v>6.5</v>
      </c>
      <c r="J390" s="35">
        <v>6.64</v>
      </c>
      <c r="K390" s="12" t="s">
        <v>1298</v>
      </c>
      <c r="L390" s="10">
        <v>4825</v>
      </c>
      <c r="M390" s="11">
        <v>231</v>
      </c>
      <c r="N390" s="11" t="s">
        <v>46</v>
      </c>
      <c r="O390" s="11" t="s">
        <v>46</v>
      </c>
      <c r="P390" s="11"/>
      <c r="Q390" s="11"/>
      <c r="R390" s="45">
        <v>2528</v>
      </c>
      <c r="S390" s="10" t="s">
        <v>46</v>
      </c>
      <c r="T390" s="11">
        <v>266</v>
      </c>
      <c r="U390" s="11" t="s">
        <v>46</v>
      </c>
      <c r="V390" s="11" t="s">
        <v>46</v>
      </c>
      <c r="W390" s="11"/>
      <c r="X390" s="11"/>
      <c r="Y390" s="50">
        <v>266</v>
      </c>
      <c r="Z390" s="10" t="s">
        <v>46</v>
      </c>
      <c r="AA390" s="35" t="s">
        <v>46</v>
      </c>
      <c r="AB390" s="11" t="s">
        <v>46</v>
      </c>
      <c r="AC390" s="11" t="s">
        <v>46</v>
      </c>
      <c r="AD390" s="11" t="s">
        <v>46</v>
      </c>
      <c r="AE390" s="11" t="s">
        <v>46</v>
      </c>
      <c r="AF390" s="11"/>
      <c r="AG390" s="11"/>
      <c r="AH390" s="54"/>
      <c r="AJ390" s="30">
        <v>108666.5</v>
      </c>
      <c r="AK390" s="30">
        <v>1385.4676456112786</v>
      </c>
      <c r="AL390" s="30">
        <v>4683.9254613879466</v>
      </c>
      <c r="AM390" s="31">
        <v>705183338786.72607</v>
      </c>
      <c r="AN390" s="30">
        <v>150553919.911818</v>
      </c>
      <c r="AO390" s="10">
        <v>4</v>
      </c>
      <c r="AP390" s="11">
        <v>0</v>
      </c>
      <c r="AQ390" s="11">
        <v>4</v>
      </c>
      <c r="AR390" s="11" t="s">
        <v>46</v>
      </c>
      <c r="AS390" s="11" t="s">
        <v>46</v>
      </c>
      <c r="AT390" s="11"/>
      <c r="AU390" s="32">
        <v>2.6666666666666665</v>
      </c>
      <c r="AV390" s="10">
        <v>36</v>
      </c>
      <c r="AW390" s="11">
        <v>0</v>
      </c>
      <c r="AX390" s="11" t="s">
        <v>46</v>
      </c>
      <c r="AY390" s="11" t="s">
        <v>46</v>
      </c>
      <c r="AZ390" s="11"/>
      <c r="BA390" s="32">
        <v>18</v>
      </c>
      <c r="BB390" s="10">
        <v>0</v>
      </c>
      <c r="BC390" s="11">
        <v>8895</v>
      </c>
      <c r="BD390" s="11" t="s">
        <v>46</v>
      </c>
      <c r="BE390" s="11"/>
      <c r="BF390" s="32">
        <v>4447.5</v>
      </c>
      <c r="BG390" s="10" t="s">
        <v>46</v>
      </c>
      <c r="BH390" s="11">
        <v>0</v>
      </c>
      <c r="BI390" s="11" t="s">
        <v>46</v>
      </c>
      <c r="BJ390" s="11"/>
      <c r="BK390" s="35">
        <v>0</v>
      </c>
      <c r="BL390" s="13" t="s">
        <v>46</v>
      </c>
      <c r="BM390" s="14">
        <v>0</v>
      </c>
      <c r="BN390" s="14" t="s">
        <v>46</v>
      </c>
      <c r="BO390" s="14"/>
      <c r="BP390" s="37">
        <v>0</v>
      </c>
      <c r="BQ390" s="15" t="s">
        <v>46</v>
      </c>
      <c r="BT390" s="10"/>
      <c r="BU390" s="40" t="s">
        <v>1056</v>
      </c>
      <c r="BV390">
        <v>1</v>
      </c>
      <c r="BW390" t="s">
        <v>46</v>
      </c>
      <c r="BX390">
        <v>1</v>
      </c>
      <c r="BY390" t="s">
        <v>46</v>
      </c>
    </row>
    <row r="391" spans="1:77">
      <c r="A391">
        <v>381</v>
      </c>
      <c r="B391" s="9" t="s">
        <v>1057</v>
      </c>
      <c r="C391" s="10" t="s">
        <v>41</v>
      </c>
      <c r="D391" s="11" t="s">
        <v>1058</v>
      </c>
      <c r="E391" s="11" t="s">
        <v>177</v>
      </c>
      <c r="F391" s="11" t="s">
        <v>361</v>
      </c>
      <c r="G391" s="35">
        <v>57.307000000000002</v>
      </c>
      <c r="H391" s="35">
        <v>30.746400000000001</v>
      </c>
      <c r="I391" s="35">
        <v>6.1</v>
      </c>
      <c r="J391" s="35">
        <v>7.22</v>
      </c>
      <c r="K391" s="12" t="s">
        <v>1298</v>
      </c>
      <c r="L391" s="10" t="s">
        <v>46</v>
      </c>
      <c r="M391" s="11" t="s">
        <v>46</v>
      </c>
      <c r="N391" s="11" t="s">
        <v>46</v>
      </c>
      <c r="O391" s="11" t="s">
        <v>46</v>
      </c>
      <c r="P391" s="11"/>
      <c r="Q391" s="11"/>
      <c r="R391" s="45"/>
      <c r="S391" s="10" t="s">
        <v>46</v>
      </c>
      <c r="T391" s="11" t="s">
        <v>46</v>
      </c>
      <c r="U391" s="11" t="s">
        <v>46</v>
      </c>
      <c r="V391" s="11" t="s">
        <v>46</v>
      </c>
      <c r="W391" s="11"/>
      <c r="X391" s="11"/>
      <c r="Y391" s="50"/>
      <c r="Z391" s="10" t="s">
        <v>46</v>
      </c>
      <c r="AA391" s="35" t="s">
        <v>46</v>
      </c>
      <c r="AB391" s="11" t="s">
        <v>46</v>
      </c>
      <c r="AC391" s="11" t="s">
        <v>46</v>
      </c>
      <c r="AD391" s="11" t="s">
        <v>46</v>
      </c>
      <c r="AE391" s="11" t="s">
        <v>46</v>
      </c>
      <c r="AF391" s="11"/>
      <c r="AG391" s="11"/>
      <c r="AH391" s="54"/>
      <c r="AJ391" s="30">
        <v>258901.6</v>
      </c>
      <c r="AK391" s="30">
        <v>59.341170676468977</v>
      </c>
      <c r="AL391" s="30">
        <v>7836.1731764610995</v>
      </c>
      <c r="AM391" s="31">
        <v>120391234931.23164</v>
      </c>
      <c r="AN391" s="30">
        <v>15363524.0340109</v>
      </c>
      <c r="AO391" s="10">
        <v>0</v>
      </c>
      <c r="AP391" s="11" t="s">
        <v>46</v>
      </c>
      <c r="AQ391" s="11">
        <v>2</v>
      </c>
      <c r="AR391" s="11" t="s">
        <v>46</v>
      </c>
      <c r="AS391" s="11" t="s">
        <v>46</v>
      </c>
      <c r="AT391" s="11"/>
      <c r="AU391" s="32">
        <v>1</v>
      </c>
      <c r="AV391" s="10">
        <v>51</v>
      </c>
      <c r="AW391" s="11" t="s">
        <v>46</v>
      </c>
      <c r="AX391" s="11" t="s">
        <v>46</v>
      </c>
      <c r="AY391" s="11" t="s">
        <v>46</v>
      </c>
      <c r="AZ391" s="11"/>
      <c r="BA391" s="32">
        <v>51</v>
      </c>
      <c r="BB391" s="10" t="s">
        <v>46</v>
      </c>
      <c r="BC391" s="11">
        <v>120</v>
      </c>
      <c r="BD391" s="11" t="s">
        <v>46</v>
      </c>
      <c r="BE391" s="11"/>
      <c r="BF391" s="32">
        <v>120</v>
      </c>
      <c r="BG391" s="10" t="s">
        <v>46</v>
      </c>
      <c r="BH391" s="11" t="s">
        <v>46</v>
      </c>
      <c r="BI391" s="11" t="s">
        <v>46</v>
      </c>
      <c r="BJ391" s="11"/>
      <c r="BK391" s="35"/>
      <c r="BL391" s="13" t="s">
        <v>46</v>
      </c>
      <c r="BM391" s="14" t="s">
        <v>46</v>
      </c>
      <c r="BN391" s="14" t="s">
        <v>46</v>
      </c>
      <c r="BO391" s="14"/>
      <c r="BP391" s="37"/>
      <c r="BQ391" s="15" t="s">
        <v>46</v>
      </c>
      <c r="BT391" s="10"/>
      <c r="BU391" s="40" t="s">
        <v>1059</v>
      </c>
      <c r="BV391">
        <v>0</v>
      </c>
      <c r="BW391" t="s">
        <v>60</v>
      </c>
      <c r="BX391">
        <v>0</v>
      </c>
      <c r="BY391" t="s">
        <v>60</v>
      </c>
    </row>
    <row r="392" spans="1:77">
      <c r="A392">
        <v>382</v>
      </c>
      <c r="B392" s="9" t="s">
        <v>1060</v>
      </c>
      <c r="C392" s="10" t="s">
        <v>41</v>
      </c>
      <c r="D392" s="11" t="s">
        <v>1061</v>
      </c>
      <c r="E392" s="11" t="s">
        <v>74</v>
      </c>
      <c r="F392" s="11" t="s">
        <v>1062</v>
      </c>
      <c r="G392" s="35">
        <v>27.413900000000002</v>
      </c>
      <c r="H392" s="35">
        <v>36.929299999999998</v>
      </c>
      <c r="I392" s="35">
        <v>6.6</v>
      </c>
      <c r="J392" s="35">
        <v>7.16</v>
      </c>
      <c r="K392" s="12" t="s">
        <v>1297</v>
      </c>
      <c r="L392" s="10" t="s">
        <v>46</v>
      </c>
      <c r="M392" s="11" t="s">
        <v>46</v>
      </c>
      <c r="N392" s="11" t="s">
        <v>46</v>
      </c>
      <c r="O392" s="11" t="s">
        <v>46</v>
      </c>
      <c r="P392" s="11"/>
      <c r="Q392" s="11"/>
      <c r="R392" s="45"/>
      <c r="S392" s="10" t="s">
        <v>46</v>
      </c>
      <c r="T392" s="11" t="s">
        <v>46</v>
      </c>
      <c r="U392" s="11" t="s">
        <v>46</v>
      </c>
      <c r="V392" s="11" t="s">
        <v>46</v>
      </c>
      <c r="W392" s="11"/>
      <c r="X392" s="11"/>
      <c r="Y392" s="50"/>
      <c r="Z392" s="10" t="s">
        <v>46</v>
      </c>
      <c r="AA392" s="35" t="s">
        <v>46</v>
      </c>
      <c r="AB392" s="11" t="s">
        <v>46</v>
      </c>
      <c r="AC392" s="11" t="s">
        <v>46</v>
      </c>
      <c r="AD392" s="11" t="s">
        <v>46</v>
      </c>
      <c r="AE392" s="11" t="s">
        <v>46</v>
      </c>
      <c r="AF392" s="11"/>
      <c r="AG392" s="11"/>
      <c r="AH392" s="54"/>
      <c r="AJ392" s="30">
        <v>615802.5</v>
      </c>
      <c r="AK392" s="30">
        <v>52.177810996718918</v>
      </c>
      <c r="AL392" s="30">
        <v>26111.711601339321</v>
      </c>
      <c r="AM392" s="31">
        <v>839001318624.41248</v>
      </c>
      <c r="AN392" s="30">
        <v>32131226.456307001</v>
      </c>
      <c r="AO392" s="10">
        <v>2</v>
      </c>
      <c r="AP392" s="11" t="s">
        <v>46</v>
      </c>
      <c r="AQ392" s="11" t="s">
        <v>46</v>
      </c>
      <c r="AR392" s="11" t="s">
        <v>46</v>
      </c>
      <c r="AS392" s="11" t="s">
        <v>46</v>
      </c>
      <c r="AT392" s="11"/>
      <c r="AU392" s="32">
        <v>2</v>
      </c>
      <c r="AV392" s="10">
        <v>500</v>
      </c>
      <c r="AW392" s="11" t="s">
        <v>46</v>
      </c>
      <c r="AX392" s="11" t="s">
        <v>46</v>
      </c>
      <c r="AY392" s="11" t="s">
        <v>46</v>
      </c>
      <c r="AZ392" s="11"/>
      <c r="BA392" s="32">
        <v>500</v>
      </c>
      <c r="BB392" s="10" t="s">
        <v>46</v>
      </c>
      <c r="BC392" s="11" t="s">
        <v>46</v>
      </c>
      <c r="BD392" s="11" t="s">
        <v>46</v>
      </c>
      <c r="BE392" s="11"/>
      <c r="BF392" s="32"/>
      <c r="BG392" s="10" t="s">
        <v>46</v>
      </c>
      <c r="BH392" s="11" t="s">
        <v>46</v>
      </c>
      <c r="BI392" s="11" t="s">
        <v>46</v>
      </c>
      <c r="BJ392" s="11"/>
      <c r="BK392" s="35"/>
      <c r="BL392" s="13" t="s">
        <v>46</v>
      </c>
      <c r="BM392" s="14" t="s">
        <v>46</v>
      </c>
      <c r="BN392" s="14" t="s">
        <v>46</v>
      </c>
      <c r="BO392" s="14"/>
      <c r="BP392" s="37"/>
      <c r="BQ392" s="15" t="s">
        <v>46</v>
      </c>
      <c r="BT392" s="10"/>
      <c r="BU392" s="40" t="s">
        <v>1063</v>
      </c>
      <c r="BV392">
        <v>0</v>
      </c>
      <c r="BW392" t="s">
        <v>60</v>
      </c>
      <c r="BX392">
        <v>0</v>
      </c>
      <c r="BY392" t="s">
        <v>60</v>
      </c>
    </row>
    <row r="393" spans="1:77">
      <c r="A393">
        <v>383</v>
      </c>
      <c r="B393" s="9" t="s">
        <v>1064</v>
      </c>
      <c r="C393" s="10" t="s">
        <v>41</v>
      </c>
      <c r="D393" s="11" t="s">
        <v>1065</v>
      </c>
      <c r="E393" s="11" t="s">
        <v>93</v>
      </c>
      <c r="F393" s="11" t="s">
        <v>475</v>
      </c>
      <c r="G393" s="35">
        <v>-73.6357</v>
      </c>
      <c r="H393" s="35">
        <v>-16.4161</v>
      </c>
      <c r="I393" s="35">
        <v>6.4</v>
      </c>
      <c r="J393" s="35">
        <v>5.48</v>
      </c>
      <c r="K393" s="12" t="s">
        <v>1298</v>
      </c>
      <c r="L393" s="10" t="s">
        <v>46</v>
      </c>
      <c r="M393" s="11" t="s">
        <v>46</v>
      </c>
      <c r="N393" s="11" t="s">
        <v>46</v>
      </c>
      <c r="O393" s="11" t="s">
        <v>46</v>
      </c>
      <c r="P393" s="11"/>
      <c r="Q393" s="11"/>
      <c r="R393" s="45"/>
      <c r="S393" s="10" t="s">
        <v>46</v>
      </c>
      <c r="T393" s="11" t="s">
        <v>46</v>
      </c>
      <c r="U393" s="11" t="s">
        <v>46</v>
      </c>
      <c r="V393" s="11" t="s">
        <v>46</v>
      </c>
      <c r="W393" s="11"/>
      <c r="X393" s="11"/>
      <c r="Y393" s="50"/>
      <c r="Z393" s="10" t="s">
        <v>46</v>
      </c>
      <c r="AA393" s="35" t="s">
        <v>46</v>
      </c>
      <c r="AB393" s="11" t="s">
        <v>46</v>
      </c>
      <c r="AC393" s="11" t="s">
        <v>46</v>
      </c>
      <c r="AD393" s="11" t="s">
        <v>46</v>
      </c>
      <c r="AE393" s="11" t="s">
        <v>46</v>
      </c>
      <c r="AF393" s="11"/>
      <c r="AG393" s="11"/>
      <c r="AH393" s="54"/>
      <c r="AJ393" s="30">
        <v>81452.56</v>
      </c>
      <c r="AK393" s="30">
        <v>244.04248874249012</v>
      </c>
      <c r="AL393" s="30">
        <v>6999.5203303204889</v>
      </c>
      <c r="AM393" s="31">
        <v>139135663378.98257</v>
      </c>
      <c r="AN393" s="30">
        <v>19877885.456847001</v>
      </c>
      <c r="AO393" s="10">
        <v>1</v>
      </c>
      <c r="AP393" s="11" t="s">
        <v>46</v>
      </c>
      <c r="AQ393" s="11" t="s">
        <v>46</v>
      </c>
      <c r="AR393" s="11" t="s">
        <v>46</v>
      </c>
      <c r="AS393" s="11" t="s">
        <v>46</v>
      </c>
      <c r="AT393" s="11"/>
      <c r="AU393" s="32">
        <v>1</v>
      </c>
      <c r="AV393" s="10">
        <v>1</v>
      </c>
      <c r="AW393" s="11" t="s">
        <v>46</v>
      </c>
      <c r="AX393" s="11" t="s">
        <v>46</v>
      </c>
      <c r="AY393" s="11" t="s">
        <v>46</v>
      </c>
      <c r="AZ393" s="11"/>
      <c r="BA393" s="32">
        <v>1</v>
      </c>
      <c r="BB393" s="10" t="s">
        <v>46</v>
      </c>
      <c r="BC393" s="11" t="s">
        <v>46</v>
      </c>
      <c r="BD393" s="11" t="s">
        <v>46</v>
      </c>
      <c r="BE393" s="11"/>
      <c r="BF393" s="32"/>
      <c r="BG393" s="10" t="s">
        <v>46</v>
      </c>
      <c r="BH393" s="11" t="s">
        <v>46</v>
      </c>
      <c r="BI393" s="11" t="s">
        <v>46</v>
      </c>
      <c r="BJ393" s="11"/>
      <c r="BK393" s="35"/>
      <c r="BL393" s="13" t="s">
        <v>46</v>
      </c>
      <c r="BM393" s="14" t="s">
        <v>46</v>
      </c>
      <c r="BN393" s="14" t="s">
        <v>46</v>
      </c>
      <c r="BO393" s="14"/>
      <c r="BP393" s="37"/>
      <c r="BQ393" s="15" t="s">
        <v>46</v>
      </c>
      <c r="BT393" s="10"/>
      <c r="BU393" s="40" t="s">
        <v>1066</v>
      </c>
      <c r="BV393">
        <v>0</v>
      </c>
      <c r="BW393" t="s">
        <v>60</v>
      </c>
      <c r="BX393">
        <v>0</v>
      </c>
      <c r="BY393" t="s">
        <v>60</v>
      </c>
    </row>
    <row r="394" spans="1:77">
      <c r="A394">
        <v>384</v>
      </c>
      <c r="B394" s="9" t="s">
        <v>1067</v>
      </c>
      <c r="C394" s="10" t="s">
        <v>41</v>
      </c>
      <c r="D394" s="11" t="s">
        <v>1068</v>
      </c>
      <c r="E394" s="11" t="s">
        <v>167</v>
      </c>
      <c r="F394" s="11" t="s">
        <v>167</v>
      </c>
      <c r="G394" s="35">
        <v>124.62860000000001</v>
      </c>
      <c r="H394" s="35">
        <v>11.126899999999999</v>
      </c>
      <c r="I394" s="35">
        <v>6.5</v>
      </c>
      <c r="J394" s="35">
        <v>8.18</v>
      </c>
      <c r="K394" s="12" t="s">
        <v>1298</v>
      </c>
      <c r="L394" s="10" t="s">
        <v>46</v>
      </c>
      <c r="M394" s="11" t="s">
        <v>46</v>
      </c>
      <c r="N394" s="11" t="s">
        <v>46</v>
      </c>
      <c r="O394" s="11" t="s">
        <v>46</v>
      </c>
      <c r="P394" s="11"/>
      <c r="Q394" s="11"/>
      <c r="R394" s="45"/>
      <c r="S394" s="10" t="s">
        <v>46</v>
      </c>
      <c r="T394" s="11" t="s">
        <v>46</v>
      </c>
      <c r="U394" s="11" t="s">
        <v>46</v>
      </c>
      <c r="V394" s="11" t="s">
        <v>46</v>
      </c>
      <c r="W394" s="11"/>
      <c r="X394" s="11"/>
      <c r="Y394" s="50"/>
      <c r="Z394" s="10">
        <v>4300000</v>
      </c>
      <c r="AA394" s="35" t="s">
        <v>46</v>
      </c>
      <c r="AB394" s="11">
        <v>4364000</v>
      </c>
      <c r="AC394" s="11" t="s">
        <v>46</v>
      </c>
      <c r="AD394" s="11" t="s">
        <v>46</v>
      </c>
      <c r="AE394" s="11" t="s">
        <v>46</v>
      </c>
      <c r="AF394" s="11"/>
      <c r="AG394" s="11"/>
      <c r="AH394" s="54">
        <v>4332000</v>
      </c>
      <c r="AI394" s="56">
        <v>4259668.4744692659</v>
      </c>
      <c r="AJ394" s="30">
        <v>374576.3</v>
      </c>
      <c r="AK394" s="30">
        <v>246.33457714758489</v>
      </c>
      <c r="AL394" s="30">
        <v>3278.6283023014676</v>
      </c>
      <c r="AM394" s="31">
        <v>302522621813.69702</v>
      </c>
      <c r="AN394" s="30">
        <v>92271094.470006898</v>
      </c>
      <c r="AO394" s="10">
        <v>3</v>
      </c>
      <c r="AP394" s="11" t="s">
        <v>46</v>
      </c>
      <c r="AQ394" s="11">
        <v>3</v>
      </c>
      <c r="AR394" s="11" t="s">
        <v>46</v>
      </c>
      <c r="AS394" s="11" t="s">
        <v>46</v>
      </c>
      <c r="AT394" s="11"/>
      <c r="AU394" s="32">
        <v>3</v>
      </c>
      <c r="AV394" s="10">
        <v>448</v>
      </c>
      <c r="AW394" s="11" t="s">
        <v>46</v>
      </c>
      <c r="AX394" s="11" t="s">
        <v>46</v>
      </c>
      <c r="AY394" s="11" t="s">
        <v>46</v>
      </c>
      <c r="AZ394" s="11"/>
      <c r="BA394" s="32">
        <v>448</v>
      </c>
      <c r="BB394" s="10" t="s">
        <v>46</v>
      </c>
      <c r="BC394" s="11">
        <v>16500</v>
      </c>
      <c r="BD394" s="11" t="s">
        <v>46</v>
      </c>
      <c r="BE394" s="11"/>
      <c r="BF394" s="32">
        <v>16500</v>
      </c>
      <c r="BG394" s="10" t="s">
        <v>46</v>
      </c>
      <c r="BH394" s="11" t="s">
        <v>46</v>
      </c>
      <c r="BI394" s="11" t="s">
        <v>46</v>
      </c>
      <c r="BJ394" s="11"/>
      <c r="BK394" s="35"/>
      <c r="BL394" s="13" t="s">
        <v>46</v>
      </c>
      <c r="BM394" s="14" t="s">
        <v>46</v>
      </c>
      <c r="BN394" s="14" t="s">
        <v>46</v>
      </c>
      <c r="BO394" s="14"/>
      <c r="BP394" s="37"/>
      <c r="BQ394" s="15" t="s">
        <v>46</v>
      </c>
      <c r="BT394" s="10"/>
      <c r="BU394" s="40" t="s">
        <v>1069</v>
      </c>
      <c r="BV394">
        <v>0</v>
      </c>
      <c r="BW394" t="s">
        <v>68</v>
      </c>
      <c r="BX394">
        <v>0</v>
      </c>
      <c r="BY394" t="s">
        <v>68</v>
      </c>
    </row>
    <row r="395" spans="1:77">
      <c r="A395">
        <v>385</v>
      </c>
      <c r="B395" s="9" t="s">
        <v>1070</v>
      </c>
      <c r="C395" s="10" t="s">
        <v>41</v>
      </c>
      <c r="D395" s="11" t="s">
        <v>1071</v>
      </c>
      <c r="E395" s="11" t="s">
        <v>394</v>
      </c>
      <c r="F395" s="11" t="s">
        <v>1072</v>
      </c>
      <c r="G395" s="35">
        <v>168.857</v>
      </c>
      <c r="H395" s="35">
        <v>54.443399999999997</v>
      </c>
      <c r="I395" s="35">
        <v>7.7</v>
      </c>
      <c r="J395" s="35">
        <v>7.7</v>
      </c>
      <c r="K395" s="12" t="s">
        <v>1297</v>
      </c>
      <c r="L395" s="10" t="s">
        <v>46</v>
      </c>
      <c r="M395" s="11" t="s">
        <v>46</v>
      </c>
      <c r="N395" s="11" t="s">
        <v>46</v>
      </c>
      <c r="O395" s="11" t="s">
        <v>46</v>
      </c>
      <c r="P395" s="11"/>
      <c r="Q395" s="11"/>
      <c r="R395" s="45"/>
      <c r="S395" s="10" t="s">
        <v>46</v>
      </c>
      <c r="T395" s="11" t="s">
        <v>46</v>
      </c>
      <c r="U395" s="11" t="s">
        <v>46</v>
      </c>
      <c r="V395" s="11" t="s">
        <v>46</v>
      </c>
      <c r="W395" s="11"/>
      <c r="X395" s="11"/>
      <c r="Y395" s="50"/>
      <c r="Z395" s="10" t="s">
        <v>46</v>
      </c>
      <c r="AA395" s="35" t="s">
        <v>46</v>
      </c>
      <c r="AB395" s="11" t="s">
        <v>46</v>
      </c>
      <c r="AC395" s="11" t="s">
        <v>46</v>
      </c>
      <c r="AD395" s="11" t="s">
        <v>46</v>
      </c>
      <c r="AE395" s="11" t="s">
        <v>46</v>
      </c>
      <c r="AF395" s="11"/>
      <c r="AG395" s="11"/>
      <c r="AH395" s="54"/>
      <c r="AJ395" s="30">
        <v>399971.3</v>
      </c>
      <c r="AK395" s="30">
        <v>1.0021953868049782E-3</v>
      </c>
      <c r="AL395" s="30">
        <v>12973.414635186276</v>
      </c>
      <c r="AM395" s="31">
        <v>5200385.3649729835</v>
      </c>
      <c r="AN395" s="30">
        <v>400.84939171438998</v>
      </c>
      <c r="AO395" s="10">
        <v>0</v>
      </c>
      <c r="AP395" s="11" t="s">
        <v>46</v>
      </c>
      <c r="AQ395" s="11" t="s">
        <v>46</v>
      </c>
      <c r="AR395" s="11" t="s">
        <v>46</v>
      </c>
      <c r="AS395" s="11" t="s">
        <v>46</v>
      </c>
      <c r="AT395" s="11"/>
      <c r="AU395" s="32">
        <v>0</v>
      </c>
      <c r="AV395" s="10" t="s">
        <v>46</v>
      </c>
      <c r="AW395" s="11" t="s">
        <v>46</v>
      </c>
      <c r="AX395" s="11" t="s">
        <v>46</v>
      </c>
      <c r="AY395" s="11" t="s">
        <v>46</v>
      </c>
      <c r="AZ395" s="11"/>
      <c r="BA395" s="32"/>
      <c r="BB395" s="10" t="s">
        <v>46</v>
      </c>
      <c r="BC395" s="11" t="s">
        <v>46</v>
      </c>
      <c r="BD395" s="11" t="s">
        <v>46</v>
      </c>
      <c r="BE395" s="11"/>
      <c r="BF395" s="32"/>
      <c r="BG395" s="10" t="s">
        <v>46</v>
      </c>
      <c r="BH395" s="11" t="s">
        <v>46</v>
      </c>
      <c r="BI395" s="11" t="s">
        <v>46</v>
      </c>
      <c r="BJ395" s="11"/>
      <c r="BK395" s="35"/>
      <c r="BL395" s="13" t="s">
        <v>46</v>
      </c>
      <c r="BM395" s="14" t="s">
        <v>46</v>
      </c>
      <c r="BN395" s="14" t="s">
        <v>46</v>
      </c>
      <c r="BO395" s="14"/>
      <c r="BP395" s="37"/>
      <c r="BQ395" s="15" t="s">
        <v>46</v>
      </c>
      <c r="BT395" s="10"/>
      <c r="BU395" s="40" t="s">
        <v>1073</v>
      </c>
      <c r="BV395">
        <v>0</v>
      </c>
      <c r="BW395" t="s">
        <v>60</v>
      </c>
      <c r="BX395">
        <v>0</v>
      </c>
      <c r="BY395" t="s">
        <v>60</v>
      </c>
    </row>
    <row r="396" spans="1:77">
      <c r="A396">
        <v>386</v>
      </c>
      <c r="B396" s="9" t="s">
        <v>1074</v>
      </c>
      <c r="C396" s="10" t="s">
        <v>41</v>
      </c>
      <c r="D396" s="11" t="s">
        <v>1075</v>
      </c>
      <c r="E396" s="11" t="s">
        <v>151</v>
      </c>
      <c r="F396" s="11" t="s">
        <v>152</v>
      </c>
      <c r="G396" s="35">
        <v>-92.009200000000007</v>
      </c>
      <c r="H396" s="35">
        <v>14.9091</v>
      </c>
      <c r="I396" s="35">
        <v>6.9</v>
      </c>
      <c r="J396" s="35">
        <v>6.3</v>
      </c>
      <c r="K396" s="12" t="s">
        <v>1298</v>
      </c>
      <c r="L396" s="10" t="s">
        <v>46</v>
      </c>
      <c r="M396" s="11" t="s">
        <v>46</v>
      </c>
      <c r="N396" s="11" t="s">
        <v>46</v>
      </c>
      <c r="O396" s="11" t="s">
        <v>46</v>
      </c>
      <c r="P396" s="11"/>
      <c r="Q396" s="11"/>
      <c r="R396" s="45"/>
      <c r="S396" s="10" t="s">
        <v>46</v>
      </c>
      <c r="T396" s="11" t="s">
        <v>46</v>
      </c>
      <c r="U396" s="11" t="s">
        <v>46</v>
      </c>
      <c r="V396" s="11" t="s">
        <v>46</v>
      </c>
      <c r="W396" s="11"/>
      <c r="X396" s="11"/>
      <c r="Y396" s="50"/>
      <c r="Z396" s="10" t="s">
        <v>46</v>
      </c>
      <c r="AA396" s="35" t="s">
        <v>46</v>
      </c>
      <c r="AB396" s="11" t="s">
        <v>46</v>
      </c>
      <c r="AC396" s="11" t="s">
        <v>46</v>
      </c>
      <c r="AD396" s="11" t="s">
        <v>46</v>
      </c>
      <c r="AE396" s="11" t="s">
        <v>46</v>
      </c>
      <c r="AF396" s="11"/>
      <c r="AG396" s="11"/>
      <c r="AH396" s="54"/>
      <c r="AJ396" s="30">
        <v>95977.49</v>
      </c>
      <c r="AK396" s="30">
        <v>86.922836898537042</v>
      </c>
      <c r="AL396" s="30">
        <v>3542.6655668218468</v>
      </c>
      <c r="AM396" s="31">
        <v>29555168263.524635</v>
      </c>
      <c r="AN396" s="30">
        <v>8342635.7092009699</v>
      </c>
      <c r="AO396" s="10">
        <v>5</v>
      </c>
      <c r="AP396" s="11" t="s">
        <v>46</v>
      </c>
      <c r="AQ396" s="11" t="s">
        <v>46</v>
      </c>
      <c r="AR396" s="11" t="s">
        <v>46</v>
      </c>
      <c r="AS396" s="11" t="s">
        <v>46</v>
      </c>
      <c r="AT396" s="11"/>
      <c r="AU396" s="32">
        <v>5</v>
      </c>
      <c r="AV396" s="10">
        <v>30</v>
      </c>
      <c r="AW396" s="11" t="s">
        <v>46</v>
      </c>
      <c r="AX396" s="11" t="s">
        <v>46</v>
      </c>
      <c r="AY396" s="11" t="s">
        <v>46</v>
      </c>
      <c r="AZ396" s="11"/>
      <c r="BA396" s="32">
        <v>30</v>
      </c>
      <c r="BB396" s="10" t="s">
        <v>46</v>
      </c>
      <c r="BC396" s="11" t="s">
        <v>46</v>
      </c>
      <c r="BD396" s="11" t="s">
        <v>46</v>
      </c>
      <c r="BE396" s="11"/>
      <c r="BF396" s="32"/>
      <c r="BG396" s="10" t="s">
        <v>46</v>
      </c>
      <c r="BH396" s="11" t="s">
        <v>46</v>
      </c>
      <c r="BI396" s="11" t="s">
        <v>46</v>
      </c>
      <c r="BJ396" s="11"/>
      <c r="BK396" s="35"/>
      <c r="BL396" s="13" t="s">
        <v>46</v>
      </c>
      <c r="BM396" s="14" t="s">
        <v>46</v>
      </c>
      <c r="BN396" s="14" t="s">
        <v>46</v>
      </c>
      <c r="BO396" s="14"/>
      <c r="BP396" s="37"/>
      <c r="BQ396" s="15" t="s">
        <v>46</v>
      </c>
      <c r="BT396" s="10"/>
      <c r="BU396" s="40" t="s">
        <v>1076</v>
      </c>
      <c r="BV396">
        <v>0</v>
      </c>
      <c r="BW396" t="s">
        <v>60</v>
      </c>
      <c r="BX396">
        <v>0</v>
      </c>
      <c r="BY396" t="s">
        <v>60</v>
      </c>
    </row>
    <row r="397" spans="1:77">
      <c r="A397">
        <v>387</v>
      </c>
      <c r="B397" s="9" t="s">
        <v>1077</v>
      </c>
      <c r="C397" s="10" t="s">
        <v>41</v>
      </c>
      <c r="D397" s="11" t="s">
        <v>1078</v>
      </c>
      <c r="E397" s="11" t="s">
        <v>151</v>
      </c>
      <c r="F397" s="11" t="s">
        <v>152</v>
      </c>
      <c r="G397" s="35">
        <v>-90.971800000000002</v>
      </c>
      <c r="H397" s="35">
        <v>13.7174</v>
      </c>
      <c r="I397" s="35">
        <v>6.8</v>
      </c>
      <c r="J397" s="35">
        <v>7.31</v>
      </c>
      <c r="K397" s="12" t="s">
        <v>1298</v>
      </c>
      <c r="L397" s="10">
        <v>53</v>
      </c>
      <c r="M397" s="11" t="s">
        <v>46</v>
      </c>
      <c r="N397" s="11" t="s">
        <v>46</v>
      </c>
      <c r="O397" s="11" t="s">
        <v>46</v>
      </c>
      <c r="P397" s="11"/>
      <c r="Q397" s="11"/>
      <c r="R397" s="45">
        <v>53</v>
      </c>
      <c r="S397" s="10" t="s">
        <v>46</v>
      </c>
      <c r="T397" s="11" t="s">
        <v>46</v>
      </c>
      <c r="U397" s="11" t="s">
        <v>46</v>
      </c>
      <c r="V397" s="11" t="s">
        <v>46</v>
      </c>
      <c r="W397" s="11"/>
      <c r="X397" s="11"/>
      <c r="Y397" s="50"/>
      <c r="Z397" s="10" t="s">
        <v>46</v>
      </c>
      <c r="AA397" s="35" t="s">
        <v>46</v>
      </c>
      <c r="AB397" s="11" t="s">
        <v>46</v>
      </c>
      <c r="AC397" s="11" t="s">
        <v>46</v>
      </c>
      <c r="AD397" s="11" t="s">
        <v>46</v>
      </c>
      <c r="AE397" s="11" t="s">
        <v>46</v>
      </c>
      <c r="AF397" s="11"/>
      <c r="AG397" s="11"/>
      <c r="AH397" s="54"/>
      <c r="AJ397" s="30">
        <v>474417.2</v>
      </c>
      <c r="AK397" s="30">
        <v>54.653457858460236</v>
      </c>
      <c r="AL397" s="30">
        <v>3542.6655668218468</v>
      </c>
      <c r="AM397" s="31">
        <v>91856147441.407455</v>
      </c>
      <c r="AN397" s="30">
        <v>25928540.447528701</v>
      </c>
      <c r="AO397" s="10">
        <v>0</v>
      </c>
      <c r="AP397" s="11" t="s">
        <v>46</v>
      </c>
      <c r="AQ397" s="11" t="s">
        <v>46</v>
      </c>
      <c r="AR397" s="11" t="s">
        <v>46</v>
      </c>
      <c r="AS397" s="11" t="s">
        <v>46</v>
      </c>
      <c r="AT397" s="11"/>
      <c r="AU397" s="32">
        <v>0</v>
      </c>
      <c r="AV397" s="10">
        <v>4</v>
      </c>
      <c r="AW397" s="11" t="s">
        <v>46</v>
      </c>
      <c r="AX397" s="11" t="s">
        <v>46</v>
      </c>
      <c r="AY397" s="11" t="s">
        <v>46</v>
      </c>
      <c r="AZ397" s="11"/>
      <c r="BA397" s="32">
        <v>4</v>
      </c>
      <c r="BB397" s="10" t="s">
        <v>46</v>
      </c>
      <c r="BC397" s="11" t="s">
        <v>46</v>
      </c>
      <c r="BD397" s="11" t="s">
        <v>46</v>
      </c>
      <c r="BE397" s="11"/>
      <c r="BF397" s="32"/>
      <c r="BG397" s="10" t="s">
        <v>46</v>
      </c>
      <c r="BH397" s="11" t="s">
        <v>46</v>
      </c>
      <c r="BI397" s="11" t="s">
        <v>46</v>
      </c>
      <c r="BJ397" s="11"/>
      <c r="BK397" s="35"/>
      <c r="BL397" s="13" t="s">
        <v>46</v>
      </c>
      <c r="BM397" s="14" t="s">
        <v>46</v>
      </c>
      <c r="BN397" s="14" t="s">
        <v>46</v>
      </c>
      <c r="BO397" s="14"/>
      <c r="BP397" s="37"/>
      <c r="BQ397" s="15" t="s">
        <v>46</v>
      </c>
      <c r="BT397" s="10"/>
      <c r="BU397" s="40" t="s">
        <v>1079</v>
      </c>
      <c r="BV397">
        <v>0</v>
      </c>
      <c r="BW397" t="s">
        <v>989</v>
      </c>
      <c r="BX397">
        <v>0</v>
      </c>
      <c r="BY397" t="s">
        <v>989</v>
      </c>
    </row>
    <row r="398" spans="1:77">
      <c r="A398">
        <v>388</v>
      </c>
      <c r="B398" s="9" t="s">
        <v>1080</v>
      </c>
      <c r="C398" s="10" t="s">
        <v>41</v>
      </c>
      <c r="D398" s="11" t="s">
        <v>1081</v>
      </c>
      <c r="E398" s="11" t="s">
        <v>74</v>
      </c>
      <c r="F398" s="11" t="s">
        <v>103</v>
      </c>
      <c r="G398" s="35">
        <v>26.364999999999998</v>
      </c>
      <c r="H398" s="35">
        <v>38.929600000000001</v>
      </c>
      <c r="I398" s="35">
        <v>6.3</v>
      </c>
      <c r="J398" s="35">
        <v>8.59</v>
      </c>
      <c r="K398" s="12" t="s">
        <v>1297</v>
      </c>
      <c r="L398" s="10">
        <v>250</v>
      </c>
      <c r="M398" s="11" t="s">
        <v>46</v>
      </c>
      <c r="N398" s="11" t="s">
        <v>46</v>
      </c>
      <c r="O398" s="11" t="s">
        <v>46</v>
      </c>
      <c r="P398" s="11"/>
      <c r="Q398" s="11"/>
      <c r="R398" s="45">
        <v>250</v>
      </c>
      <c r="S398" s="10">
        <v>10</v>
      </c>
      <c r="T398" s="11" t="s">
        <v>46</v>
      </c>
      <c r="U398" s="11" t="s">
        <v>46</v>
      </c>
      <c r="V398" s="11" t="s">
        <v>46</v>
      </c>
      <c r="W398" s="11"/>
      <c r="X398" s="11"/>
      <c r="Y398" s="50">
        <v>10</v>
      </c>
      <c r="Z398" s="10" t="s">
        <v>46</v>
      </c>
      <c r="AA398" s="35" t="s">
        <v>46</v>
      </c>
      <c r="AB398" s="11" t="s">
        <v>46</v>
      </c>
      <c r="AC398" s="11" t="s">
        <v>46</v>
      </c>
      <c r="AD398" s="11" t="s">
        <v>46</v>
      </c>
      <c r="AE398" s="11" t="s">
        <v>46</v>
      </c>
      <c r="AF398" s="11"/>
      <c r="AG398" s="11"/>
      <c r="AH398" s="54"/>
      <c r="AJ398" s="30">
        <v>18208.87</v>
      </c>
      <c r="AK398" s="30">
        <v>1172.3245950708583</v>
      </c>
      <c r="AL398" s="30">
        <v>26111.711601339321</v>
      </c>
      <c r="AM398" s="31">
        <v>557399034612.92017</v>
      </c>
      <c r="AN398" s="30">
        <v>21346706.149447899</v>
      </c>
      <c r="AO398" s="10">
        <v>1</v>
      </c>
      <c r="AP398" s="11" t="s">
        <v>46</v>
      </c>
      <c r="AQ398" s="11">
        <v>1</v>
      </c>
      <c r="AR398" s="11" t="s">
        <v>46</v>
      </c>
      <c r="AS398" s="11" t="s">
        <v>46</v>
      </c>
      <c r="AT398" s="11"/>
      <c r="AU398" s="32">
        <v>1</v>
      </c>
      <c r="AV398" s="10">
        <v>15</v>
      </c>
      <c r="AW398" s="11" t="s">
        <v>46</v>
      </c>
      <c r="AX398" s="11" t="s">
        <v>46</v>
      </c>
      <c r="AY398" s="11" t="s">
        <v>46</v>
      </c>
      <c r="AZ398" s="11"/>
      <c r="BA398" s="32">
        <v>15</v>
      </c>
      <c r="BB398" s="10" t="s">
        <v>46</v>
      </c>
      <c r="BC398" s="11">
        <v>731</v>
      </c>
      <c r="BD398" s="11" t="s">
        <v>46</v>
      </c>
      <c r="BE398" s="11"/>
      <c r="BF398" s="32">
        <v>731</v>
      </c>
      <c r="BG398" s="10" t="s">
        <v>46</v>
      </c>
      <c r="BH398" s="11" t="s">
        <v>46</v>
      </c>
      <c r="BI398" s="11" t="s">
        <v>46</v>
      </c>
      <c r="BJ398" s="11"/>
      <c r="BK398" s="35"/>
      <c r="BL398" s="13" t="s">
        <v>46</v>
      </c>
      <c r="BM398" s="14" t="s">
        <v>46</v>
      </c>
      <c r="BN398" s="14" t="s">
        <v>46</v>
      </c>
      <c r="BO398" s="14"/>
      <c r="BP398" s="37"/>
      <c r="BQ398" s="15" t="s">
        <v>46</v>
      </c>
      <c r="BT398" s="10"/>
      <c r="BU398" s="40" t="s">
        <v>1082</v>
      </c>
      <c r="BV398">
        <v>0</v>
      </c>
      <c r="BW398" t="s">
        <v>79</v>
      </c>
      <c r="BX398">
        <v>0</v>
      </c>
      <c r="BY398" t="s">
        <v>79</v>
      </c>
    </row>
    <row r="399" spans="1:77">
      <c r="A399">
        <v>389</v>
      </c>
      <c r="B399" s="9" t="s">
        <v>1083</v>
      </c>
      <c r="C399" s="10" t="s">
        <v>41</v>
      </c>
      <c r="D399" s="11" t="s">
        <v>1084</v>
      </c>
      <c r="E399" s="11" t="s">
        <v>627</v>
      </c>
      <c r="F399" s="11" t="s">
        <v>1085</v>
      </c>
      <c r="G399" s="35">
        <v>34.488199999999999</v>
      </c>
      <c r="H399" s="35">
        <v>-19.45</v>
      </c>
      <c r="I399" s="35">
        <v>5.6</v>
      </c>
      <c r="J399" s="35">
        <v>4.91</v>
      </c>
      <c r="K399" s="12" t="s">
        <v>1298</v>
      </c>
      <c r="L399" s="10">
        <v>2</v>
      </c>
      <c r="M399" s="11" t="s">
        <v>46</v>
      </c>
      <c r="N399" s="11" t="s">
        <v>46</v>
      </c>
      <c r="O399" s="11" t="s">
        <v>46</v>
      </c>
      <c r="P399" s="11"/>
      <c r="Q399" s="11"/>
      <c r="R399" s="45">
        <v>2</v>
      </c>
      <c r="S399" s="10">
        <v>2</v>
      </c>
      <c r="T399" s="11" t="s">
        <v>46</v>
      </c>
      <c r="U399" s="11" t="s">
        <v>46</v>
      </c>
      <c r="V399" s="11" t="s">
        <v>46</v>
      </c>
      <c r="W399" s="11"/>
      <c r="X399" s="11"/>
      <c r="Y399" s="50">
        <v>2</v>
      </c>
      <c r="Z399" s="10" t="s">
        <v>46</v>
      </c>
      <c r="AA399" s="35" t="s">
        <v>46</v>
      </c>
      <c r="AB399" s="11" t="s">
        <v>46</v>
      </c>
      <c r="AC399" s="11" t="s">
        <v>46</v>
      </c>
      <c r="AD399" s="11" t="s">
        <v>46</v>
      </c>
      <c r="AE399" s="11" t="s">
        <v>46</v>
      </c>
      <c r="AF399" s="11"/>
      <c r="AG399" s="11"/>
      <c r="AH399" s="54"/>
      <c r="AJ399" s="30">
        <v>7328.8339999999998</v>
      </c>
      <c r="AK399" s="30">
        <v>6568.6543803755276</v>
      </c>
      <c r="AL399" s="30">
        <v>588.62153606433174</v>
      </c>
      <c r="AM399" s="31">
        <v>28336580708.710842</v>
      </c>
      <c r="AN399" s="30">
        <v>48140577.557145096</v>
      </c>
      <c r="AO399" s="10">
        <v>0</v>
      </c>
      <c r="AP399" s="11" t="s">
        <v>46</v>
      </c>
      <c r="AQ399" s="11" t="s">
        <v>46</v>
      </c>
      <c r="AR399" s="11" t="s">
        <v>46</v>
      </c>
      <c r="AS399" s="11" t="s">
        <v>46</v>
      </c>
      <c r="AT399" s="11"/>
      <c r="AU399" s="32">
        <v>0</v>
      </c>
      <c r="AV399" s="10">
        <v>4</v>
      </c>
      <c r="AW399" s="11" t="s">
        <v>46</v>
      </c>
      <c r="AX399" s="11" t="s">
        <v>46</v>
      </c>
      <c r="AY399" s="11" t="s">
        <v>46</v>
      </c>
      <c r="AZ399" s="11"/>
      <c r="BA399" s="32">
        <v>4</v>
      </c>
      <c r="BB399" s="10" t="s">
        <v>46</v>
      </c>
      <c r="BC399" s="11" t="s">
        <v>46</v>
      </c>
      <c r="BD399" s="11" t="s">
        <v>46</v>
      </c>
      <c r="BE399" s="11"/>
      <c r="BF399" s="32"/>
      <c r="BG399" s="10" t="s">
        <v>46</v>
      </c>
      <c r="BH399" s="11" t="s">
        <v>46</v>
      </c>
      <c r="BI399" s="11" t="s">
        <v>46</v>
      </c>
      <c r="BJ399" s="11"/>
      <c r="BK399" s="35"/>
      <c r="BL399" s="13" t="s">
        <v>46</v>
      </c>
      <c r="BM399" s="14" t="s">
        <v>46</v>
      </c>
      <c r="BN399" s="14" t="s">
        <v>46</v>
      </c>
      <c r="BO399" s="14"/>
      <c r="BP399" s="37"/>
      <c r="BQ399" s="15" t="s">
        <v>46</v>
      </c>
      <c r="BT399" s="10"/>
      <c r="BU399" s="40" t="s">
        <v>1086</v>
      </c>
      <c r="BV399">
        <v>0</v>
      </c>
      <c r="BW399" t="s">
        <v>79</v>
      </c>
      <c r="BX399">
        <v>0</v>
      </c>
      <c r="BY399" t="s">
        <v>79</v>
      </c>
    </row>
    <row r="400" spans="1:77">
      <c r="A400">
        <v>390</v>
      </c>
      <c r="B400" s="9" t="s">
        <v>1087</v>
      </c>
      <c r="C400" s="10" t="s">
        <v>41</v>
      </c>
      <c r="D400" s="11" t="s">
        <v>1088</v>
      </c>
      <c r="E400" s="11" t="s">
        <v>93</v>
      </c>
      <c r="F400" s="11" t="s">
        <v>94</v>
      </c>
      <c r="G400" s="35">
        <v>-80.3583</v>
      </c>
      <c r="H400" s="35">
        <v>-4.0720000000000001</v>
      </c>
      <c r="I400" s="35">
        <v>5.6</v>
      </c>
      <c r="J400" s="35">
        <v>4.3899999999999997</v>
      </c>
      <c r="K400" s="12" t="s">
        <v>123</v>
      </c>
      <c r="L400" s="10" t="s">
        <v>46</v>
      </c>
      <c r="M400" s="11">
        <v>31</v>
      </c>
      <c r="N400" s="11" t="s">
        <v>46</v>
      </c>
      <c r="O400" s="11" t="s">
        <v>46</v>
      </c>
      <c r="P400" s="11"/>
      <c r="Q400" s="11"/>
      <c r="R400" s="45">
        <v>31</v>
      </c>
      <c r="S400" s="10" t="s">
        <v>46</v>
      </c>
      <c r="T400" s="11">
        <v>1</v>
      </c>
      <c r="U400" s="11" t="s">
        <v>46</v>
      </c>
      <c r="V400" s="11" t="s">
        <v>46</v>
      </c>
      <c r="W400" s="11"/>
      <c r="X400" s="11"/>
      <c r="Y400" s="50">
        <v>1</v>
      </c>
      <c r="Z400" s="10" t="s">
        <v>46</v>
      </c>
      <c r="AA400" s="35" t="s">
        <v>46</v>
      </c>
      <c r="AB400" s="11" t="s">
        <v>46</v>
      </c>
      <c r="AC400" s="11" t="s">
        <v>46</v>
      </c>
      <c r="AD400" s="11" t="s">
        <v>46</v>
      </c>
      <c r="AE400" s="11" t="s">
        <v>46</v>
      </c>
      <c r="AF400" s="11"/>
      <c r="AG400" s="11"/>
      <c r="AH400" s="54"/>
      <c r="AJ400" s="30">
        <v>8499.7189999999991</v>
      </c>
      <c r="AK400" s="30">
        <v>5545.3463384543193</v>
      </c>
      <c r="AL400" s="30">
        <v>6999.5203303204889</v>
      </c>
      <c r="AM400" s="31">
        <v>329914590745.96777</v>
      </c>
      <c r="AN400" s="30">
        <v>47133885.634540603</v>
      </c>
      <c r="AO400" s="10" t="s">
        <v>46</v>
      </c>
      <c r="AP400" s="11">
        <v>0</v>
      </c>
      <c r="AQ400" s="11" t="s">
        <v>46</v>
      </c>
      <c r="AR400" s="11" t="s">
        <v>46</v>
      </c>
      <c r="AS400" s="11" t="s">
        <v>46</v>
      </c>
      <c r="AT400" s="11"/>
      <c r="AU400" s="32">
        <v>0</v>
      </c>
      <c r="AV400" s="10" t="s">
        <v>46</v>
      </c>
      <c r="AW400" s="11">
        <v>0</v>
      </c>
      <c r="AX400" s="11" t="s">
        <v>46</v>
      </c>
      <c r="AY400" s="11" t="s">
        <v>46</v>
      </c>
      <c r="AZ400" s="11"/>
      <c r="BA400" s="32">
        <v>0</v>
      </c>
      <c r="BB400" s="10">
        <v>126</v>
      </c>
      <c r="BC400" s="11" t="s">
        <v>46</v>
      </c>
      <c r="BD400" s="11" t="s">
        <v>46</v>
      </c>
      <c r="BE400" s="11"/>
      <c r="BF400" s="32">
        <v>126</v>
      </c>
      <c r="BG400" s="10" t="s">
        <v>46</v>
      </c>
      <c r="BH400" s="11">
        <v>18</v>
      </c>
      <c r="BI400" s="11" t="s">
        <v>46</v>
      </c>
      <c r="BJ400" s="11"/>
      <c r="BK400" s="35">
        <v>18</v>
      </c>
      <c r="BL400" s="13" t="s">
        <v>46</v>
      </c>
      <c r="BM400" s="14">
        <v>0</v>
      </c>
      <c r="BN400" s="14" t="s">
        <v>46</v>
      </c>
      <c r="BO400" s="14"/>
      <c r="BP400" s="37">
        <v>0</v>
      </c>
      <c r="BQ400" s="15" t="s">
        <v>46</v>
      </c>
      <c r="BT400" s="10"/>
      <c r="BU400" s="40" t="s">
        <v>1089</v>
      </c>
      <c r="BV400">
        <v>1</v>
      </c>
      <c r="BW400" t="s">
        <v>46</v>
      </c>
      <c r="BX400">
        <v>1</v>
      </c>
      <c r="BY400" t="s">
        <v>46</v>
      </c>
    </row>
    <row r="401" spans="1:77">
      <c r="A401">
        <v>391</v>
      </c>
      <c r="B401" s="9" t="s">
        <v>1090</v>
      </c>
      <c r="C401" s="10" t="s">
        <v>41</v>
      </c>
      <c r="D401" s="11" t="s">
        <v>1091</v>
      </c>
      <c r="E401" s="11" t="s">
        <v>78</v>
      </c>
      <c r="F401" s="11" t="s">
        <v>78</v>
      </c>
      <c r="G401" s="35">
        <v>120.43129999999999</v>
      </c>
      <c r="H401" s="35">
        <v>-1.2923</v>
      </c>
      <c r="I401" s="35">
        <v>6.6</v>
      </c>
      <c r="J401" s="35">
        <v>7.07</v>
      </c>
      <c r="K401" s="12" t="s">
        <v>1298</v>
      </c>
      <c r="L401" s="10">
        <v>348</v>
      </c>
      <c r="M401" s="11">
        <v>197</v>
      </c>
      <c r="N401" s="11" t="s">
        <v>46</v>
      </c>
      <c r="O401" s="11" t="s">
        <v>46</v>
      </c>
      <c r="P401" s="11"/>
      <c r="Q401" s="11"/>
      <c r="R401" s="45">
        <v>272.5</v>
      </c>
      <c r="S401" s="10">
        <v>5</v>
      </c>
      <c r="T401" s="11">
        <v>184</v>
      </c>
      <c r="U401" s="11" t="s">
        <v>46</v>
      </c>
      <c r="V401" s="11" t="s">
        <v>46</v>
      </c>
      <c r="W401" s="11"/>
      <c r="X401" s="11"/>
      <c r="Y401" s="50">
        <v>94.5</v>
      </c>
      <c r="Z401" s="10" t="s">
        <v>46</v>
      </c>
      <c r="AA401" s="35" t="s">
        <v>46</v>
      </c>
      <c r="AB401" s="11" t="s">
        <v>46</v>
      </c>
      <c r="AC401" s="11" t="s">
        <v>46</v>
      </c>
      <c r="AD401" s="11" t="s">
        <v>46</v>
      </c>
      <c r="AE401" s="11" t="s">
        <v>46</v>
      </c>
      <c r="AF401" s="11"/>
      <c r="AG401" s="11"/>
      <c r="AH401" s="54"/>
      <c r="AJ401" s="30">
        <v>307233.59999999998</v>
      </c>
      <c r="AK401" s="30">
        <v>82.725999983457555</v>
      </c>
      <c r="AL401" s="30">
        <v>4683.9254613879466</v>
      </c>
      <c r="AM401" s="31">
        <v>119047618108.63876</v>
      </c>
      <c r="AN401" s="30">
        <v>25416206.788517602</v>
      </c>
      <c r="AO401" s="10">
        <v>0</v>
      </c>
      <c r="AP401" s="11">
        <v>0</v>
      </c>
      <c r="AQ401" s="11" t="s">
        <v>46</v>
      </c>
      <c r="AR401" s="11" t="s">
        <v>46</v>
      </c>
      <c r="AS401" s="11" t="s">
        <v>46</v>
      </c>
      <c r="AT401" s="11"/>
      <c r="AU401" s="32">
        <v>0</v>
      </c>
      <c r="AV401" s="10">
        <v>25</v>
      </c>
      <c r="AW401" s="11">
        <v>25</v>
      </c>
      <c r="AX401" s="11" t="s">
        <v>46</v>
      </c>
      <c r="AY401" s="11" t="s">
        <v>46</v>
      </c>
      <c r="AZ401" s="11"/>
      <c r="BA401" s="32">
        <v>25</v>
      </c>
      <c r="BB401" s="10">
        <v>0</v>
      </c>
      <c r="BC401" s="11" t="s">
        <v>46</v>
      </c>
      <c r="BD401" s="11" t="s">
        <v>46</v>
      </c>
      <c r="BE401" s="11"/>
      <c r="BF401" s="32">
        <v>0</v>
      </c>
      <c r="BG401" s="10" t="s">
        <v>46</v>
      </c>
      <c r="BH401" s="11">
        <v>1073</v>
      </c>
      <c r="BI401" s="11" t="s">
        <v>46</v>
      </c>
      <c r="BJ401" s="11"/>
      <c r="BK401" s="35">
        <v>1073</v>
      </c>
      <c r="BL401" s="13" t="s">
        <v>46</v>
      </c>
      <c r="BM401" s="14">
        <v>0</v>
      </c>
      <c r="BN401" s="14" t="s">
        <v>46</v>
      </c>
      <c r="BO401" s="14"/>
      <c r="BP401" s="37">
        <v>0</v>
      </c>
      <c r="BQ401" s="15" t="s">
        <v>46</v>
      </c>
      <c r="BT401" s="10"/>
      <c r="BU401" s="40" t="s">
        <v>1092</v>
      </c>
      <c r="BV401">
        <v>1</v>
      </c>
      <c r="BW401" t="s">
        <v>46</v>
      </c>
      <c r="BX401">
        <v>1</v>
      </c>
      <c r="BY401" t="s">
        <v>46</v>
      </c>
    </row>
    <row r="402" spans="1:77">
      <c r="A402">
        <v>392</v>
      </c>
      <c r="B402" s="9" t="s">
        <v>1093</v>
      </c>
      <c r="C402" s="10" t="s">
        <v>41</v>
      </c>
      <c r="D402" s="11" t="s">
        <v>1094</v>
      </c>
      <c r="E402" s="11" t="s">
        <v>177</v>
      </c>
      <c r="F402" s="11" t="s">
        <v>421</v>
      </c>
      <c r="G402" s="35">
        <v>57.205800000000004</v>
      </c>
      <c r="H402" s="35">
        <v>37.769300000000001</v>
      </c>
      <c r="I402" s="35">
        <v>5.6</v>
      </c>
      <c r="J402" s="35">
        <v>6.65</v>
      </c>
      <c r="K402" s="12" t="s">
        <v>1298</v>
      </c>
      <c r="L402" s="10" t="s">
        <v>46</v>
      </c>
      <c r="M402" s="11" t="s">
        <v>46</v>
      </c>
      <c r="N402" s="11" t="s">
        <v>46</v>
      </c>
      <c r="O402" s="11" t="s">
        <v>46</v>
      </c>
      <c r="P402" s="11"/>
      <c r="Q402" s="11"/>
      <c r="R402" s="45"/>
      <c r="S402" s="10" t="s">
        <v>46</v>
      </c>
      <c r="T402" s="11" t="s">
        <v>46</v>
      </c>
      <c r="U402" s="11" t="s">
        <v>46</v>
      </c>
      <c r="V402" s="11" t="s">
        <v>46</v>
      </c>
      <c r="W402" s="11"/>
      <c r="X402" s="11"/>
      <c r="Y402" s="50"/>
      <c r="Z402" s="10" t="s">
        <v>46</v>
      </c>
      <c r="AA402" s="35" t="s">
        <v>46</v>
      </c>
      <c r="AB402" s="11">
        <v>2000000</v>
      </c>
      <c r="AC402" s="11" t="s">
        <v>46</v>
      </c>
      <c r="AD402" s="11" t="s">
        <v>46</v>
      </c>
      <c r="AE402" s="11" t="s">
        <v>46</v>
      </c>
      <c r="AF402" s="11"/>
      <c r="AG402" s="11"/>
      <c r="AH402" s="54">
        <v>2000000</v>
      </c>
      <c r="AI402" s="56">
        <v>1966605.9438916279</v>
      </c>
      <c r="AJ402" s="30">
        <v>142372.1</v>
      </c>
      <c r="AK402" s="30">
        <v>87.428994647289045</v>
      </c>
      <c r="AL402" s="30">
        <v>7836.1731764610995</v>
      </c>
      <c r="AM402" s="31">
        <v>97540370426.56543</v>
      </c>
      <c r="AN402" s="30">
        <v>12447449.5688233</v>
      </c>
      <c r="AO402" s="10">
        <v>2</v>
      </c>
      <c r="AP402" s="11" t="s">
        <v>46</v>
      </c>
      <c r="AQ402" s="11">
        <v>3</v>
      </c>
      <c r="AR402" s="11" t="s">
        <v>46</v>
      </c>
      <c r="AS402" s="11" t="s">
        <v>46</v>
      </c>
      <c r="AT402" s="11"/>
      <c r="AU402" s="32">
        <v>2.5</v>
      </c>
      <c r="AV402" s="10">
        <v>400</v>
      </c>
      <c r="AW402" s="11" t="s">
        <v>46</v>
      </c>
      <c r="AX402" s="11" t="s">
        <v>46</v>
      </c>
      <c r="AY402" s="11" t="s">
        <v>46</v>
      </c>
      <c r="AZ402" s="11"/>
      <c r="BA402" s="32">
        <v>400</v>
      </c>
      <c r="BB402" s="10" t="s">
        <v>46</v>
      </c>
      <c r="BC402" s="11">
        <v>2262</v>
      </c>
      <c r="BD402" s="11" t="s">
        <v>46</v>
      </c>
      <c r="BE402" s="11"/>
      <c r="BF402" s="32">
        <v>2262</v>
      </c>
      <c r="BG402" s="10" t="s">
        <v>46</v>
      </c>
      <c r="BH402" s="11" t="s">
        <v>46</v>
      </c>
      <c r="BI402" s="11" t="s">
        <v>46</v>
      </c>
      <c r="BJ402" s="11"/>
      <c r="BK402" s="35"/>
      <c r="BL402" s="13" t="s">
        <v>46</v>
      </c>
      <c r="BM402" s="14" t="s">
        <v>46</v>
      </c>
      <c r="BN402" s="14" t="s">
        <v>46</v>
      </c>
      <c r="BO402" s="14"/>
      <c r="BP402" s="37"/>
      <c r="BQ402" s="15" t="s">
        <v>46</v>
      </c>
      <c r="BT402" s="10"/>
      <c r="BU402" s="40" t="s">
        <v>1095</v>
      </c>
      <c r="BV402">
        <v>0</v>
      </c>
      <c r="BW402" t="s">
        <v>68</v>
      </c>
      <c r="BX402">
        <v>0</v>
      </c>
      <c r="BY402" t="s">
        <v>68</v>
      </c>
    </row>
    <row r="403" spans="1:77">
      <c r="A403">
        <v>393</v>
      </c>
      <c r="B403" s="9" t="s">
        <v>1096</v>
      </c>
      <c r="C403" s="10" t="s">
        <v>41</v>
      </c>
      <c r="D403" s="11" t="s">
        <v>1097</v>
      </c>
      <c r="E403" s="11" t="s">
        <v>329</v>
      </c>
      <c r="F403" s="11" t="s">
        <v>1098</v>
      </c>
      <c r="G403" s="35">
        <v>71.443799999999996</v>
      </c>
      <c r="H403" s="35">
        <v>39.493899999999996</v>
      </c>
      <c r="I403" s="35">
        <v>6</v>
      </c>
      <c r="J403" s="35">
        <v>6.23</v>
      </c>
      <c r="K403" s="12" t="s">
        <v>123</v>
      </c>
      <c r="L403" s="10" t="s">
        <v>46</v>
      </c>
      <c r="M403" s="11" t="s">
        <v>46</v>
      </c>
      <c r="N403" s="11" t="s">
        <v>46</v>
      </c>
      <c r="O403" s="11" t="s">
        <v>46</v>
      </c>
      <c r="P403" s="11"/>
      <c r="Q403" s="11"/>
      <c r="R403" s="45"/>
      <c r="S403" s="10" t="s">
        <v>46</v>
      </c>
      <c r="T403" s="11" t="s">
        <v>46</v>
      </c>
      <c r="U403" s="11" t="s">
        <v>46</v>
      </c>
      <c r="V403" s="11" t="s">
        <v>46</v>
      </c>
      <c r="W403" s="11"/>
      <c r="X403" s="11"/>
      <c r="Y403" s="50"/>
      <c r="Z403" s="10" t="s">
        <v>46</v>
      </c>
      <c r="AA403" s="35" t="s">
        <v>46</v>
      </c>
      <c r="AB403" s="11" t="s">
        <v>46</v>
      </c>
      <c r="AC403" s="11" t="s">
        <v>46</v>
      </c>
      <c r="AD403" s="11" t="s">
        <v>46</v>
      </c>
      <c r="AE403" s="11" t="s">
        <v>46</v>
      </c>
      <c r="AF403" s="11"/>
      <c r="AG403" s="11"/>
      <c r="AH403" s="54"/>
      <c r="AJ403" s="30">
        <v>45427.56</v>
      </c>
      <c r="AK403" s="30">
        <v>811.51735458353926</v>
      </c>
      <c r="AL403" s="30">
        <v>1213.6828199666027</v>
      </c>
      <c r="AM403" s="31">
        <v>44742724603.813301</v>
      </c>
      <c r="AN403" s="30">
        <v>36865253.316385001</v>
      </c>
      <c r="AO403" s="10" t="s">
        <v>46</v>
      </c>
      <c r="AP403" s="11" t="s">
        <v>46</v>
      </c>
      <c r="AQ403" s="11">
        <v>0</v>
      </c>
      <c r="AR403" s="11" t="s">
        <v>46</v>
      </c>
      <c r="AS403" s="11" t="s">
        <v>46</v>
      </c>
      <c r="AT403" s="11"/>
      <c r="AU403" s="32">
        <v>0</v>
      </c>
      <c r="AV403" s="10" t="s">
        <v>46</v>
      </c>
      <c r="AW403" s="11" t="s">
        <v>46</v>
      </c>
      <c r="AX403" s="11" t="s">
        <v>46</v>
      </c>
      <c r="AY403" s="11" t="s">
        <v>46</v>
      </c>
      <c r="AZ403" s="11"/>
      <c r="BA403" s="32"/>
      <c r="BB403" s="10" t="s">
        <v>46</v>
      </c>
      <c r="BC403" s="11">
        <v>5000</v>
      </c>
      <c r="BD403" s="11" t="s">
        <v>46</v>
      </c>
      <c r="BE403" s="11"/>
      <c r="BF403" s="32">
        <v>5000</v>
      </c>
      <c r="BG403" s="10" t="s">
        <v>46</v>
      </c>
      <c r="BH403" s="11" t="s">
        <v>46</v>
      </c>
      <c r="BI403" s="11" t="s">
        <v>46</v>
      </c>
      <c r="BJ403" s="11"/>
      <c r="BK403" s="35"/>
      <c r="BL403" s="13" t="s">
        <v>46</v>
      </c>
      <c r="BM403" s="14" t="s">
        <v>46</v>
      </c>
      <c r="BN403" s="14" t="s">
        <v>46</v>
      </c>
      <c r="BO403" s="14"/>
      <c r="BP403" s="37"/>
      <c r="BQ403" s="15" t="s">
        <v>46</v>
      </c>
      <c r="BT403" s="10"/>
      <c r="BU403" s="40" t="s">
        <v>1099</v>
      </c>
      <c r="BV403">
        <v>0</v>
      </c>
      <c r="BW403" t="s">
        <v>60</v>
      </c>
      <c r="BX403">
        <v>0</v>
      </c>
      <c r="BY403" t="s">
        <v>60</v>
      </c>
    </row>
    <row r="404" spans="1:77">
      <c r="A404">
        <v>394</v>
      </c>
      <c r="B404" s="9" t="s">
        <v>1100</v>
      </c>
      <c r="C404" s="10" t="s">
        <v>41</v>
      </c>
      <c r="D404" s="11" t="s">
        <v>1101</v>
      </c>
      <c r="E404" s="11" t="s">
        <v>815</v>
      </c>
      <c r="F404" s="11" t="s">
        <v>1102</v>
      </c>
      <c r="G404" s="35">
        <v>75.309799999999996</v>
      </c>
      <c r="H404" s="35">
        <v>37.643300000000004</v>
      </c>
      <c r="I404" s="35">
        <v>5.4</v>
      </c>
      <c r="J404" s="35">
        <v>6.13</v>
      </c>
      <c r="K404" s="12" t="s">
        <v>1298</v>
      </c>
      <c r="L404" s="10" t="s">
        <v>46</v>
      </c>
      <c r="M404" s="11" t="s">
        <v>46</v>
      </c>
      <c r="N404" s="11" t="s">
        <v>46</v>
      </c>
      <c r="O404" s="11" t="s">
        <v>46</v>
      </c>
      <c r="P404" s="11"/>
      <c r="Q404" s="11"/>
      <c r="R404" s="45"/>
      <c r="S404" s="10">
        <v>1500</v>
      </c>
      <c r="T404" s="11" t="s">
        <v>46</v>
      </c>
      <c r="U404" s="11" t="s">
        <v>46</v>
      </c>
      <c r="V404" s="11" t="s">
        <v>46</v>
      </c>
      <c r="W404" s="11"/>
      <c r="X404" s="11"/>
      <c r="Y404" s="50">
        <v>1500</v>
      </c>
      <c r="Z404" s="10" t="s">
        <v>46</v>
      </c>
      <c r="AA404" s="35" t="s">
        <v>46</v>
      </c>
      <c r="AB404" s="11">
        <v>2000000</v>
      </c>
      <c r="AC404" s="11" t="s">
        <v>46</v>
      </c>
      <c r="AD404" s="11" t="s">
        <v>46</v>
      </c>
      <c r="AE404" s="11" t="s">
        <v>46</v>
      </c>
      <c r="AF404" s="11"/>
      <c r="AG404" s="11"/>
      <c r="AH404" s="54">
        <v>2000000</v>
      </c>
      <c r="AI404" s="56">
        <v>1966605.9438916279</v>
      </c>
      <c r="AJ404" s="30">
        <v>29477.53</v>
      </c>
      <c r="AK404" s="30">
        <v>792.86225953657583</v>
      </c>
      <c r="AL404" s="30">
        <v>1156.7782451301894</v>
      </c>
      <c r="AM404" s="31">
        <v>27035782774.068993</v>
      </c>
      <c r="AN404" s="30">
        <v>23371621.041357201</v>
      </c>
      <c r="AO404" s="10">
        <v>8</v>
      </c>
      <c r="AP404" s="11" t="s">
        <v>46</v>
      </c>
      <c r="AQ404" s="11">
        <v>8</v>
      </c>
      <c r="AR404" s="11" t="s">
        <v>46</v>
      </c>
      <c r="AS404" s="11" t="s">
        <v>46</v>
      </c>
      <c r="AT404" s="11"/>
      <c r="AU404" s="32">
        <v>8</v>
      </c>
      <c r="AV404" s="10">
        <v>23</v>
      </c>
      <c r="AW404" s="11" t="s">
        <v>46</v>
      </c>
      <c r="AX404" s="11" t="s">
        <v>46</v>
      </c>
      <c r="AY404" s="11" t="s">
        <v>46</v>
      </c>
      <c r="AZ404" s="11"/>
      <c r="BA404" s="32">
        <v>23</v>
      </c>
      <c r="BB404" s="10" t="s">
        <v>46</v>
      </c>
      <c r="BC404" s="11">
        <v>4583</v>
      </c>
      <c r="BD404" s="11" t="s">
        <v>46</v>
      </c>
      <c r="BE404" s="11"/>
      <c r="BF404" s="32">
        <v>4583</v>
      </c>
      <c r="BG404" s="10" t="s">
        <v>46</v>
      </c>
      <c r="BH404" s="11" t="s">
        <v>46</v>
      </c>
      <c r="BI404" s="11" t="s">
        <v>46</v>
      </c>
      <c r="BJ404" s="11"/>
      <c r="BK404" s="35"/>
      <c r="BL404" s="13" t="s">
        <v>46</v>
      </c>
      <c r="BM404" s="14" t="s">
        <v>46</v>
      </c>
      <c r="BN404" s="14" t="s">
        <v>46</v>
      </c>
      <c r="BO404" s="14"/>
      <c r="BP404" s="37"/>
      <c r="BQ404" s="15" t="s">
        <v>46</v>
      </c>
      <c r="BT404" s="10"/>
      <c r="BU404" s="40" t="s">
        <v>1103</v>
      </c>
      <c r="BV404">
        <v>0</v>
      </c>
      <c r="BW404" t="s">
        <v>395</v>
      </c>
      <c r="BX404">
        <v>0</v>
      </c>
      <c r="BY404" t="s">
        <v>395</v>
      </c>
    </row>
    <row r="405" spans="1:77">
      <c r="A405">
        <v>395</v>
      </c>
      <c r="B405" s="9" t="s">
        <v>1104</v>
      </c>
      <c r="C405" s="10" t="s">
        <v>41</v>
      </c>
      <c r="D405" s="11" t="s">
        <v>1105</v>
      </c>
      <c r="E405" s="11" t="s">
        <v>45</v>
      </c>
      <c r="F405" s="11" t="s">
        <v>761</v>
      </c>
      <c r="G405" s="35">
        <v>-136.7114</v>
      </c>
      <c r="H405" s="35">
        <v>59.820900000000002</v>
      </c>
      <c r="I405" s="35">
        <v>6.2</v>
      </c>
      <c r="J405" s="35">
        <v>7.04</v>
      </c>
      <c r="K405" s="12" t="s">
        <v>1297</v>
      </c>
      <c r="L405" s="10" t="s">
        <v>46</v>
      </c>
      <c r="M405" s="11" t="s">
        <v>46</v>
      </c>
      <c r="N405" s="11" t="s">
        <v>46</v>
      </c>
      <c r="O405" s="11" t="s">
        <v>46</v>
      </c>
      <c r="P405" s="11"/>
      <c r="Q405" s="11"/>
      <c r="R405" s="45"/>
      <c r="S405" s="10" t="s">
        <v>46</v>
      </c>
      <c r="T405" s="11" t="s">
        <v>46</v>
      </c>
      <c r="U405" s="11" t="s">
        <v>46</v>
      </c>
      <c r="V405" s="11" t="s">
        <v>46</v>
      </c>
      <c r="W405" s="11"/>
      <c r="X405" s="11"/>
      <c r="Y405" s="50"/>
      <c r="Z405" s="10" t="s">
        <v>46</v>
      </c>
      <c r="AA405" s="35" t="s">
        <v>46</v>
      </c>
      <c r="AB405" s="11" t="s">
        <v>46</v>
      </c>
      <c r="AC405" s="11" t="s">
        <v>46</v>
      </c>
      <c r="AD405" s="11" t="s">
        <v>46</v>
      </c>
      <c r="AE405" s="11" t="s">
        <v>46</v>
      </c>
      <c r="AF405" s="11"/>
      <c r="AG405" s="11"/>
      <c r="AH405" s="54"/>
      <c r="AJ405" s="30">
        <v>163327.29999999999</v>
      </c>
      <c r="AK405" s="30">
        <v>0.64006270568316515</v>
      </c>
      <c r="AL405" s="30">
        <v>60244.591051812451</v>
      </c>
      <c r="AM405" s="31">
        <v>6297952291.4889088</v>
      </c>
      <c r="AN405" s="30">
        <v>104539.713549926</v>
      </c>
      <c r="AO405" s="10">
        <v>0</v>
      </c>
      <c r="AP405" s="11" t="s">
        <v>46</v>
      </c>
      <c r="AQ405" s="11" t="s">
        <v>46</v>
      </c>
      <c r="AR405" s="11" t="s">
        <v>46</v>
      </c>
      <c r="AS405" s="11" t="s">
        <v>46</v>
      </c>
      <c r="AT405" s="11"/>
      <c r="AU405" s="32">
        <v>0</v>
      </c>
      <c r="AV405" s="10" t="s">
        <v>46</v>
      </c>
      <c r="AW405" s="11" t="s">
        <v>46</v>
      </c>
      <c r="AX405" s="11" t="s">
        <v>46</v>
      </c>
      <c r="AY405" s="11" t="s">
        <v>46</v>
      </c>
      <c r="AZ405" s="11"/>
      <c r="BA405" s="32"/>
      <c r="BB405" s="10" t="s">
        <v>46</v>
      </c>
      <c r="BC405" s="11" t="s">
        <v>46</v>
      </c>
      <c r="BD405" s="11" t="s">
        <v>46</v>
      </c>
      <c r="BE405" s="11"/>
      <c r="BF405" s="32"/>
      <c r="BG405" s="10" t="s">
        <v>46</v>
      </c>
      <c r="BH405" s="11" t="s">
        <v>46</v>
      </c>
      <c r="BI405" s="11" t="s">
        <v>46</v>
      </c>
      <c r="BJ405" s="11"/>
      <c r="BK405" s="35"/>
      <c r="BL405" s="13" t="s">
        <v>46</v>
      </c>
      <c r="BM405" s="14" t="s">
        <v>46</v>
      </c>
      <c r="BN405" s="14" t="s">
        <v>46</v>
      </c>
      <c r="BO405" s="14"/>
      <c r="BP405" s="37"/>
      <c r="BQ405" s="15" t="s">
        <v>46</v>
      </c>
      <c r="BT405" s="10"/>
      <c r="BU405" s="40" t="s">
        <v>1106</v>
      </c>
      <c r="BV405">
        <v>0</v>
      </c>
      <c r="BW405" t="s">
        <v>60</v>
      </c>
      <c r="BX405">
        <v>0</v>
      </c>
      <c r="BY405" t="s">
        <v>60</v>
      </c>
    </row>
    <row r="406" spans="1:77">
      <c r="A406">
        <v>396</v>
      </c>
      <c r="B406" s="9" t="s">
        <v>1107</v>
      </c>
      <c r="C406" s="10" t="s">
        <v>41</v>
      </c>
      <c r="D406" s="11" t="s">
        <v>1108</v>
      </c>
      <c r="E406" s="11" t="s">
        <v>1109</v>
      </c>
      <c r="F406" s="11" t="s">
        <v>1110</v>
      </c>
      <c r="G406" s="35">
        <v>168.67150000000001</v>
      </c>
      <c r="H406" s="35">
        <v>-21.3246</v>
      </c>
      <c r="I406" s="35">
        <v>7</v>
      </c>
      <c r="J406" s="35">
        <v>8.9700000000000006</v>
      </c>
      <c r="K406" s="12" t="s">
        <v>1297</v>
      </c>
      <c r="L406" s="10" t="s">
        <v>46</v>
      </c>
      <c r="M406" s="11" t="s">
        <v>46</v>
      </c>
      <c r="N406" s="11" t="s">
        <v>46</v>
      </c>
      <c r="O406" s="11" t="s">
        <v>46</v>
      </c>
      <c r="P406" s="11"/>
      <c r="Q406" s="11"/>
      <c r="R406" s="45"/>
      <c r="S406" s="10" t="s">
        <v>46</v>
      </c>
      <c r="T406" s="11" t="s">
        <v>46</v>
      </c>
      <c r="U406" s="11" t="s">
        <v>46</v>
      </c>
      <c r="V406" s="11" t="s">
        <v>46</v>
      </c>
      <c r="W406" s="11"/>
      <c r="X406" s="11"/>
      <c r="Y406" s="50"/>
      <c r="Z406" s="10" t="s">
        <v>46</v>
      </c>
      <c r="AA406" s="35" t="s">
        <v>46</v>
      </c>
      <c r="AB406" s="11" t="s">
        <v>46</v>
      </c>
      <c r="AC406" s="11" t="s">
        <v>46</v>
      </c>
      <c r="AD406" s="11" t="s">
        <v>46</v>
      </c>
      <c r="AE406" s="11" t="s">
        <v>46</v>
      </c>
      <c r="AF406" s="11"/>
      <c r="AG406" s="11"/>
      <c r="AH406" s="54"/>
      <c r="AJ406" s="30">
        <v>45.473509999999997</v>
      </c>
      <c r="AK406" s="30">
        <v>905899.31820734311</v>
      </c>
      <c r="AL406" s="30">
        <v>48269.279045535048</v>
      </c>
      <c r="AM406" s="31">
        <v>1988425036421.9741</v>
      </c>
      <c r="AN406" s="30">
        <v>41194421.705494799</v>
      </c>
      <c r="AO406" s="10">
        <v>0</v>
      </c>
      <c r="AP406" s="11" t="s">
        <v>46</v>
      </c>
      <c r="AQ406" s="11" t="s">
        <v>46</v>
      </c>
      <c r="AR406" s="11" t="s">
        <v>46</v>
      </c>
      <c r="AS406" s="11" t="s">
        <v>46</v>
      </c>
      <c r="AT406" s="11"/>
      <c r="AU406" s="32">
        <v>0</v>
      </c>
      <c r="AV406" s="10" t="s">
        <v>46</v>
      </c>
      <c r="AW406" s="11" t="s">
        <v>46</v>
      </c>
      <c r="AX406" s="11" t="s">
        <v>46</v>
      </c>
      <c r="AY406" s="11" t="s">
        <v>46</v>
      </c>
      <c r="AZ406" s="11"/>
      <c r="BA406" s="32"/>
      <c r="BB406" s="10" t="s">
        <v>46</v>
      </c>
      <c r="BC406" s="11" t="s">
        <v>46</v>
      </c>
      <c r="BD406" s="11" t="s">
        <v>46</v>
      </c>
      <c r="BE406" s="11"/>
      <c r="BF406" s="32"/>
      <c r="BG406" s="10" t="s">
        <v>46</v>
      </c>
      <c r="BH406" s="11" t="s">
        <v>46</v>
      </c>
      <c r="BI406" s="11" t="s">
        <v>46</v>
      </c>
      <c r="BJ406" s="11"/>
      <c r="BK406" s="35"/>
      <c r="BL406" s="13" t="s">
        <v>46</v>
      </c>
      <c r="BM406" s="14" t="s">
        <v>46</v>
      </c>
      <c r="BN406" s="14" t="s">
        <v>46</v>
      </c>
      <c r="BO406" s="14"/>
      <c r="BP406" s="37"/>
      <c r="BQ406" s="15" t="s">
        <v>46</v>
      </c>
      <c r="BT406" s="10"/>
      <c r="BU406" s="40" t="s">
        <v>1111</v>
      </c>
      <c r="BV406">
        <v>0</v>
      </c>
      <c r="BW406" t="s">
        <v>60</v>
      </c>
      <c r="BX406">
        <v>0</v>
      </c>
      <c r="BY406" t="s">
        <v>60</v>
      </c>
    </row>
    <row r="407" spans="1:77">
      <c r="A407">
        <v>397</v>
      </c>
      <c r="B407" s="9" t="s">
        <v>1112</v>
      </c>
      <c r="C407" s="10" t="s">
        <v>41</v>
      </c>
      <c r="D407" s="11" t="s">
        <v>1113</v>
      </c>
      <c r="E407" s="11" t="s">
        <v>1109</v>
      </c>
      <c r="F407" s="11" t="s">
        <v>1110</v>
      </c>
      <c r="G407" s="35">
        <v>168.85849999999999</v>
      </c>
      <c r="H407" s="35">
        <v>-21.648399999999999</v>
      </c>
      <c r="I407" s="35">
        <v>6.6</v>
      </c>
      <c r="J407" s="35">
        <v>7.13</v>
      </c>
      <c r="K407" s="12" t="s">
        <v>1297</v>
      </c>
      <c r="L407" s="10" t="s">
        <v>46</v>
      </c>
      <c r="M407" s="11" t="s">
        <v>46</v>
      </c>
      <c r="N407" s="11" t="s">
        <v>46</v>
      </c>
      <c r="O407" s="11" t="s">
        <v>46</v>
      </c>
      <c r="P407" s="11"/>
      <c r="Q407" s="11"/>
      <c r="R407" s="45"/>
      <c r="S407" s="10" t="s">
        <v>46</v>
      </c>
      <c r="T407" s="11" t="s">
        <v>46</v>
      </c>
      <c r="U407" s="11" t="s">
        <v>46</v>
      </c>
      <c r="V407" s="11" t="s">
        <v>46</v>
      </c>
      <c r="W407" s="11"/>
      <c r="X407" s="11"/>
      <c r="Y407" s="50"/>
      <c r="Z407" s="10" t="s">
        <v>46</v>
      </c>
      <c r="AA407" s="35" t="s">
        <v>46</v>
      </c>
      <c r="AB407" s="11" t="s">
        <v>46</v>
      </c>
      <c r="AC407" s="11" t="s">
        <v>46</v>
      </c>
      <c r="AD407" s="11" t="s">
        <v>46</v>
      </c>
      <c r="AE407" s="11" t="s">
        <v>46</v>
      </c>
      <c r="AF407" s="11"/>
      <c r="AG407" s="11"/>
      <c r="AH407" s="54"/>
      <c r="AJ407" s="30">
        <v>1960.954</v>
      </c>
      <c r="AK407" s="30">
        <v>11684.409467100657</v>
      </c>
      <c r="AL407" s="30">
        <v>48269.279045535048</v>
      </c>
      <c r="AM407" s="31">
        <v>1105974175369.6367</v>
      </c>
      <c r="AN407" s="30">
        <v>22912589.482148901</v>
      </c>
      <c r="AO407" s="10">
        <v>0</v>
      </c>
      <c r="AP407" s="11" t="s">
        <v>46</v>
      </c>
      <c r="AQ407" s="11" t="s">
        <v>46</v>
      </c>
      <c r="AR407" s="11" t="s">
        <v>46</v>
      </c>
      <c r="AS407" s="11" t="s">
        <v>46</v>
      </c>
      <c r="AT407" s="11"/>
      <c r="AU407" s="32">
        <v>0</v>
      </c>
      <c r="AV407" s="10" t="s">
        <v>46</v>
      </c>
      <c r="AW407" s="11" t="s">
        <v>46</v>
      </c>
      <c r="AX407" s="11" t="s">
        <v>46</v>
      </c>
      <c r="AY407" s="11" t="s">
        <v>46</v>
      </c>
      <c r="AZ407" s="11"/>
      <c r="BA407" s="32"/>
      <c r="BB407" s="10" t="s">
        <v>46</v>
      </c>
      <c r="BC407" s="11" t="s">
        <v>46</v>
      </c>
      <c r="BD407" s="11" t="s">
        <v>46</v>
      </c>
      <c r="BE407" s="11"/>
      <c r="BF407" s="32"/>
      <c r="BG407" s="10" t="s">
        <v>46</v>
      </c>
      <c r="BH407" s="11" t="s">
        <v>46</v>
      </c>
      <c r="BI407" s="11" t="s">
        <v>46</v>
      </c>
      <c r="BJ407" s="11"/>
      <c r="BK407" s="35"/>
      <c r="BL407" s="13" t="s">
        <v>46</v>
      </c>
      <c r="BM407" s="14" t="s">
        <v>46</v>
      </c>
      <c r="BN407" s="14" t="s">
        <v>46</v>
      </c>
      <c r="BO407" s="14"/>
      <c r="BP407" s="37"/>
      <c r="BQ407" s="15" t="s">
        <v>46</v>
      </c>
      <c r="BT407" s="10"/>
      <c r="BU407" s="40" t="s">
        <v>1114</v>
      </c>
      <c r="BV407">
        <v>0</v>
      </c>
      <c r="BW407" t="s">
        <v>60</v>
      </c>
      <c r="BX407">
        <v>0</v>
      </c>
      <c r="BY407" t="s">
        <v>60</v>
      </c>
    </row>
    <row r="408" spans="1:77">
      <c r="A408">
        <v>398</v>
      </c>
      <c r="B408" s="9" t="s">
        <v>1115</v>
      </c>
      <c r="C408" s="10" t="s">
        <v>41</v>
      </c>
      <c r="D408" s="11" t="s">
        <v>1116</v>
      </c>
      <c r="E408" s="11" t="s">
        <v>148</v>
      </c>
      <c r="F408" s="11" t="s">
        <v>1117</v>
      </c>
      <c r="G408" s="35">
        <v>94.983800000000002</v>
      </c>
      <c r="H408" s="35">
        <v>29.833300000000001</v>
      </c>
      <c r="I408" s="35">
        <v>6.4</v>
      </c>
      <c r="J408" s="35">
        <v>7.03</v>
      </c>
      <c r="K408" s="12" t="s">
        <v>123</v>
      </c>
      <c r="L408" s="10" t="s">
        <v>46</v>
      </c>
      <c r="M408" s="11" t="s">
        <v>46</v>
      </c>
      <c r="N408" s="11" t="s">
        <v>46</v>
      </c>
      <c r="O408" s="11" t="s">
        <v>46</v>
      </c>
      <c r="P408" s="11"/>
      <c r="Q408" s="11"/>
      <c r="R408" s="45"/>
      <c r="S408" s="10" t="s">
        <v>46</v>
      </c>
      <c r="T408" s="11" t="s">
        <v>46</v>
      </c>
      <c r="U408" s="11" t="s">
        <v>46</v>
      </c>
      <c r="V408" s="11" t="s">
        <v>46</v>
      </c>
      <c r="W408" s="11"/>
      <c r="X408" s="11"/>
      <c r="Y408" s="50"/>
      <c r="Z408" s="10" t="s">
        <v>46</v>
      </c>
      <c r="AA408" s="35" t="s">
        <v>46</v>
      </c>
      <c r="AB408" s="11" t="s">
        <v>46</v>
      </c>
      <c r="AC408" s="11" t="s">
        <v>46</v>
      </c>
      <c r="AD408" s="11" t="s">
        <v>46</v>
      </c>
      <c r="AE408" s="11" t="s">
        <v>46</v>
      </c>
      <c r="AF408" s="11"/>
      <c r="AG408" s="11"/>
      <c r="AH408" s="54"/>
      <c r="AJ408" s="30">
        <v>21337.91</v>
      </c>
      <c r="AK408" s="30">
        <v>1058.5163718630035</v>
      </c>
      <c r="AL408" s="30">
        <v>8310.7495538608528</v>
      </c>
      <c r="AM408" s="31">
        <v>187710969822.95291</v>
      </c>
      <c r="AN408" s="30">
        <v>22586527.076339301</v>
      </c>
      <c r="AO408" s="10" t="s">
        <v>46</v>
      </c>
      <c r="AP408" s="11" t="s">
        <v>46</v>
      </c>
      <c r="AQ408" s="11">
        <v>0</v>
      </c>
      <c r="AR408" s="11" t="s">
        <v>46</v>
      </c>
      <c r="AS408" s="11" t="s">
        <v>46</v>
      </c>
      <c r="AT408" s="11"/>
      <c r="AU408" s="32">
        <v>0</v>
      </c>
      <c r="AV408" s="10" t="s">
        <v>46</v>
      </c>
      <c r="AW408" s="11" t="s">
        <v>46</v>
      </c>
      <c r="AX408" s="11" t="s">
        <v>46</v>
      </c>
      <c r="AY408" s="11" t="s">
        <v>46</v>
      </c>
      <c r="AZ408" s="11"/>
      <c r="BA408" s="32"/>
      <c r="BB408" s="10" t="s">
        <v>46</v>
      </c>
      <c r="BC408" s="11">
        <v>23403</v>
      </c>
      <c r="BD408" s="11" t="s">
        <v>46</v>
      </c>
      <c r="BE408" s="11"/>
      <c r="BF408" s="32">
        <v>23403</v>
      </c>
      <c r="BG408" s="10" t="s">
        <v>46</v>
      </c>
      <c r="BH408" s="11" t="s">
        <v>46</v>
      </c>
      <c r="BI408" s="11" t="s">
        <v>46</v>
      </c>
      <c r="BJ408" s="11"/>
      <c r="BK408" s="35"/>
      <c r="BL408" s="13" t="s">
        <v>46</v>
      </c>
      <c r="BM408" s="14" t="s">
        <v>46</v>
      </c>
      <c r="BN408" s="14" t="s">
        <v>46</v>
      </c>
      <c r="BO408" s="14"/>
      <c r="BP408" s="37"/>
      <c r="BQ408" s="15" t="s">
        <v>46</v>
      </c>
      <c r="BT408" s="10"/>
      <c r="BU408" s="40" t="s">
        <v>1118</v>
      </c>
      <c r="BV408">
        <v>0</v>
      </c>
      <c r="BW408" t="s">
        <v>60</v>
      </c>
      <c r="BX408">
        <v>0</v>
      </c>
      <c r="BY408" t="s">
        <v>60</v>
      </c>
    </row>
    <row r="409" spans="1:77">
      <c r="A409">
        <v>399</v>
      </c>
      <c r="B409" s="9" t="s">
        <v>1119</v>
      </c>
      <c r="C409" s="10" t="s">
        <v>41</v>
      </c>
      <c r="D409" s="11" t="s">
        <v>1120</v>
      </c>
      <c r="E409" s="11" t="s">
        <v>126</v>
      </c>
      <c r="F409" s="11" t="s">
        <v>127</v>
      </c>
      <c r="G409" s="35">
        <v>-84.486500000000007</v>
      </c>
      <c r="H409" s="35">
        <v>9.5146999999999995</v>
      </c>
      <c r="I409" s="35">
        <v>6.5</v>
      </c>
      <c r="J409" s="35">
        <v>7.96</v>
      </c>
      <c r="K409" s="12" t="s">
        <v>1298</v>
      </c>
      <c r="L409" s="10" t="s">
        <v>46</v>
      </c>
      <c r="M409" s="11" t="s">
        <v>46</v>
      </c>
      <c r="N409" s="11" t="s">
        <v>46</v>
      </c>
      <c r="O409" s="11" t="s">
        <v>46</v>
      </c>
      <c r="P409" s="11"/>
      <c r="Q409" s="11"/>
      <c r="R409" s="45"/>
      <c r="S409" s="10" t="s">
        <v>46</v>
      </c>
      <c r="T409" s="11" t="s">
        <v>46</v>
      </c>
      <c r="U409" s="11" t="s">
        <v>46</v>
      </c>
      <c r="V409" s="11" t="s">
        <v>46</v>
      </c>
      <c r="W409" s="11"/>
      <c r="X409" s="11"/>
      <c r="Y409" s="50"/>
      <c r="Z409" s="10" t="s">
        <v>46</v>
      </c>
      <c r="AA409" s="35" t="s">
        <v>46</v>
      </c>
      <c r="AB409" s="11" t="s">
        <v>46</v>
      </c>
      <c r="AC409" s="11" t="s">
        <v>46</v>
      </c>
      <c r="AD409" s="11" t="s">
        <v>46</v>
      </c>
      <c r="AE409" s="11" t="s">
        <v>46</v>
      </c>
      <c r="AF409" s="11"/>
      <c r="AG409" s="11"/>
      <c r="AH409" s="54"/>
      <c r="AJ409" s="30">
        <v>297182.09999999998</v>
      </c>
      <c r="AK409" s="30">
        <v>20.693144741738887</v>
      </c>
      <c r="AL409" s="30">
        <v>11122.645628440025</v>
      </c>
      <c r="AM409" s="31">
        <v>68400179816.557938</v>
      </c>
      <c r="AN409" s="30">
        <v>6149632.20995392</v>
      </c>
      <c r="AO409" s="10">
        <v>2</v>
      </c>
      <c r="AP409" s="11" t="s">
        <v>46</v>
      </c>
      <c r="AQ409" s="11" t="s">
        <v>46</v>
      </c>
      <c r="AR409" s="11" t="s">
        <v>46</v>
      </c>
      <c r="AS409" s="11" t="s">
        <v>46</v>
      </c>
      <c r="AT409" s="11"/>
      <c r="AU409" s="32">
        <v>2</v>
      </c>
      <c r="AV409" s="10" t="s">
        <v>46</v>
      </c>
      <c r="AW409" s="11" t="s">
        <v>46</v>
      </c>
      <c r="AX409" s="11" t="s">
        <v>46</v>
      </c>
      <c r="AY409" s="11" t="s">
        <v>46</v>
      </c>
      <c r="AZ409" s="11"/>
      <c r="BA409" s="32"/>
      <c r="BB409" s="10" t="s">
        <v>46</v>
      </c>
      <c r="BC409" s="11" t="s">
        <v>46</v>
      </c>
      <c r="BD409" s="11" t="s">
        <v>46</v>
      </c>
      <c r="BE409" s="11"/>
      <c r="BF409" s="32"/>
      <c r="BG409" s="10" t="s">
        <v>46</v>
      </c>
      <c r="BH409" s="11" t="s">
        <v>46</v>
      </c>
      <c r="BI409" s="11" t="s">
        <v>46</v>
      </c>
      <c r="BJ409" s="11"/>
      <c r="BK409" s="35"/>
      <c r="BL409" s="13" t="s">
        <v>46</v>
      </c>
      <c r="BM409" s="14" t="s">
        <v>46</v>
      </c>
      <c r="BN409" s="14" t="s">
        <v>46</v>
      </c>
      <c r="BO409" s="14"/>
      <c r="BP409" s="37"/>
      <c r="BQ409" s="15" t="s">
        <v>46</v>
      </c>
      <c r="BT409" s="10"/>
      <c r="BU409" s="40" t="s">
        <v>1121</v>
      </c>
      <c r="BV409">
        <v>0</v>
      </c>
      <c r="BW409" t="s">
        <v>60</v>
      </c>
      <c r="BX409">
        <v>0</v>
      </c>
      <c r="BY409" t="s">
        <v>60</v>
      </c>
    </row>
    <row r="410" spans="1:77">
      <c r="A410">
        <v>400</v>
      </c>
      <c r="B410" s="9" t="s">
        <v>1122</v>
      </c>
      <c r="C410" s="10" t="s">
        <v>41</v>
      </c>
      <c r="D410" s="11" t="s">
        <v>1123</v>
      </c>
      <c r="E410" s="11" t="s">
        <v>275</v>
      </c>
      <c r="F410" s="11" t="s">
        <v>94</v>
      </c>
      <c r="G410" s="35">
        <v>-79.706999999999994</v>
      </c>
      <c r="H410" s="35">
        <v>-2.9657</v>
      </c>
      <c r="I410" s="35">
        <v>5.5</v>
      </c>
      <c r="J410" s="35">
        <v>4.3899999999999997</v>
      </c>
      <c r="K410" s="12" t="s">
        <v>123</v>
      </c>
      <c r="L410" s="10" t="s">
        <v>46</v>
      </c>
      <c r="M410" s="11">
        <v>0</v>
      </c>
      <c r="N410" s="11" t="s">
        <v>46</v>
      </c>
      <c r="O410" s="11" t="s">
        <v>46</v>
      </c>
      <c r="P410" s="11"/>
      <c r="Q410" s="11"/>
      <c r="R410" s="45">
        <v>0</v>
      </c>
      <c r="S410" s="10" t="s">
        <v>46</v>
      </c>
      <c r="T410" s="11">
        <v>0</v>
      </c>
      <c r="U410" s="11" t="s">
        <v>46</v>
      </c>
      <c r="V410" s="11" t="s">
        <v>46</v>
      </c>
      <c r="W410" s="11"/>
      <c r="X410" s="11"/>
      <c r="Y410" s="50">
        <v>0</v>
      </c>
      <c r="Z410" s="10" t="s">
        <v>46</v>
      </c>
      <c r="AA410" s="35" t="s">
        <v>46</v>
      </c>
      <c r="AB410" s="11" t="s">
        <v>46</v>
      </c>
      <c r="AC410" s="11" t="s">
        <v>46</v>
      </c>
      <c r="AD410" s="11" t="s">
        <v>46</v>
      </c>
      <c r="AE410" s="11" t="s">
        <v>46</v>
      </c>
      <c r="AF410" s="11"/>
      <c r="AG410" s="11"/>
      <c r="AH410" s="54"/>
      <c r="AJ410" s="30">
        <v>395109.4</v>
      </c>
      <c r="AK410" s="30">
        <v>182.82230579005486</v>
      </c>
      <c r="AL410" s="30">
        <v>5960.0145119117615</v>
      </c>
      <c r="AM410" s="31">
        <v>430520525087.26892</v>
      </c>
      <c r="AN410" s="30">
        <v>72234811.547325104</v>
      </c>
      <c r="AO410" s="10" t="s">
        <v>46</v>
      </c>
      <c r="AP410" s="11">
        <v>0</v>
      </c>
      <c r="AQ410" s="11" t="s">
        <v>46</v>
      </c>
      <c r="AR410" s="11" t="s">
        <v>46</v>
      </c>
      <c r="AS410" s="11" t="s">
        <v>46</v>
      </c>
      <c r="AT410" s="11"/>
      <c r="AU410" s="32">
        <v>0</v>
      </c>
      <c r="AV410" s="10" t="s">
        <v>46</v>
      </c>
      <c r="AW410" s="11">
        <v>0</v>
      </c>
      <c r="AX410" s="11" t="s">
        <v>46</v>
      </c>
      <c r="AY410" s="11" t="s">
        <v>46</v>
      </c>
      <c r="AZ410" s="11"/>
      <c r="BA410" s="32">
        <v>0</v>
      </c>
      <c r="BB410" s="10">
        <v>0</v>
      </c>
      <c r="BC410" s="11" t="s">
        <v>46</v>
      </c>
      <c r="BD410" s="11" t="s">
        <v>46</v>
      </c>
      <c r="BE410" s="11"/>
      <c r="BF410" s="32">
        <v>0</v>
      </c>
      <c r="BG410" s="10" t="s">
        <v>46</v>
      </c>
      <c r="BH410" s="11">
        <v>0</v>
      </c>
      <c r="BI410" s="11" t="s">
        <v>46</v>
      </c>
      <c r="BJ410" s="11"/>
      <c r="BK410" s="35">
        <v>0</v>
      </c>
      <c r="BL410" s="13" t="s">
        <v>46</v>
      </c>
      <c r="BM410" s="14">
        <v>0</v>
      </c>
      <c r="BN410" s="14" t="s">
        <v>46</v>
      </c>
      <c r="BO410" s="14"/>
      <c r="BP410" s="37">
        <v>0</v>
      </c>
      <c r="BQ410" s="15" t="s">
        <v>46</v>
      </c>
      <c r="BT410" s="10"/>
      <c r="BU410" s="40" t="s">
        <v>1124</v>
      </c>
      <c r="BV410">
        <v>1</v>
      </c>
      <c r="BW410" t="s">
        <v>46</v>
      </c>
      <c r="BX410">
        <v>1</v>
      </c>
      <c r="BY410" t="s">
        <v>46</v>
      </c>
    </row>
    <row r="411" spans="1:77">
      <c r="A411">
        <v>401</v>
      </c>
      <c r="B411" s="9" t="s">
        <v>1125</v>
      </c>
      <c r="C411" s="10" t="s">
        <v>41</v>
      </c>
      <c r="D411" s="11" t="s">
        <v>1126</v>
      </c>
      <c r="E411" s="11" t="s">
        <v>78</v>
      </c>
      <c r="F411" s="11" t="s">
        <v>78</v>
      </c>
      <c r="G411" s="35">
        <v>128.1481</v>
      </c>
      <c r="H411" s="35">
        <v>2.4647999999999999</v>
      </c>
      <c r="I411" s="35">
        <v>5.8</v>
      </c>
      <c r="J411" s="35">
        <v>6.42</v>
      </c>
      <c r="K411" s="12" t="s">
        <v>1298</v>
      </c>
      <c r="L411" s="10">
        <v>294</v>
      </c>
      <c r="M411" s="11">
        <v>0</v>
      </c>
      <c r="N411" s="11" t="s">
        <v>46</v>
      </c>
      <c r="O411" s="11" t="s">
        <v>46</v>
      </c>
      <c r="P411" s="11"/>
      <c r="Q411" s="11"/>
      <c r="R411" s="45">
        <v>147</v>
      </c>
      <c r="S411" s="10" t="s">
        <v>46</v>
      </c>
      <c r="T411" s="11">
        <v>0</v>
      </c>
      <c r="U411" s="11" t="s">
        <v>46</v>
      </c>
      <c r="V411" s="11" t="s">
        <v>46</v>
      </c>
      <c r="W411" s="11"/>
      <c r="X411" s="11"/>
      <c r="Y411" s="50">
        <v>0</v>
      </c>
      <c r="Z411" s="10" t="s">
        <v>46</v>
      </c>
      <c r="AA411" s="35" t="s">
        <v>46</v>
      </c>
      <c r="AB411" s="11" t="s">
        <v>46</v>
      </c>
      <c r="AC411" s="11" t="s">
        <v>46</v>
      </c>
      <c r="AD411" s="11" t="s">
        <v>46</v>
      </c>
      <c r="AE411" s="11" t="s">
        <v>46</v>
      </c>
      <c r="AF411" s="11"/>
      <c r="AG411" s="11"/>
      <c r="AH411" s="54"/>
      <c r="AJ411" s="30">
        <v>204433.9</v>
      </c>
      <c r="AK411" s="30">
        <v>370.71750249288402</v>
      </c>
      <c r="AL411" s="30">
        <v>4683.9254613879466</v>
      </c>
      <c r="AM411" s="31">
        <v>354981712042.65955</v>
      </c>
      <c r="AN411" s="30">
        <v>75787224.832880005</v>
      </c>
      <c r="AO411" s="10">
        <v>1</v>
      </c>
      <c r="AP411" s="11">
        <v>0</v>
      </c>
      <c r="AQ411" s="11" t="s">
        <v>46</v>
      </c>
      <c r="AR411" s="11" t="s">
        <v>46</v>
      </c>
      <c r="AS411" s="11" t="s">
        <v>46</v>
      </c>
      <c r="AT411" s="11"/>
      <c r="AU411" s="32">
        <v>0.5</v>
      </c>
      <c r="AV411" s="10" t="s">
        <v>46</v>
      </c>
      <c r="AW411" s="11">
        <v>0</v>
      </c>
      <c r="AX411" s="11" t="s">
        <v>46</v>
      </c>
      <c r="AY411" s="11" t="s">
        <v>46</v>
      </c>
      <c r="AZ411" s="11"/>
      <c r="BA411" s="32">
        <v>0</v>
      </c>
      <c r="BB411" s="10">
        <v>0</v>
      </c>
      <c r="BC411" s="11" t="s">
        <v>46</v>
      </c>
      <c r="BD411" s="11" t="s">
        <v>46</v>
      </c>
      <c r="BE411" s="11"/>
      <c r="BF411" s="32">
        <v>0</v>
      </c>
      <c r="BG411" s="10" t="s">
        <v>46</v>
      </c>
      <c r="BH411" s="11">
        <v>0</v>
      </c>
      <c r="BI411" s="11" t="s">
        <v>46</v>
      </c>
      <c r="BJ411" s="11"/>
      <c r="BK411" s="35">
        <v>0</v>
      </c>
      <c r="BL411" s="13" t="s">
        <v>46</v>
      </c>
      <c r="BM411" s="14">
        <v>0</v>
      </c>
      <c r="BN411" s="14" t="s">
        <v>46</v>
      </c>
      <c r="BO411" s="14"/>
      <c r="BP411" s="37">
        <v>0</v>
      </c>
      <c r="BQ411" s="15" t="s">
        <v>46</v>
      </c>
      <c r="BT411" s="10"/>
      <c r="BU411" s="40" t="s">
        <v>1127</v>
      </c>
      <c r="BV411">
        <v>1</v>
      </c>
      <c r="BW411" t="s">
        <v>46</v>
      </c>
      <c r="BX411">
        <v>1</v>
      </c>
      <c r="BY411" t="s">
        <v>46</v>
      </c>
    </row>
    <row r="412" spans="1:77">
      <c r="A412">
        <v>402</v>
      </c>
      <c r="B412" s="9" t="s">
        <v>1128</v>
      </c>
      <c r="C412" s="10" t="s">
        <v>41</v>
      </c>
      <c r="D412" s="11" t="s">
        <v>1129</v>
      </c>
      <c r="E412" s="11" t="s">
        <v>1130</v>
      </c>
      <c r="F412" s="11" t="s">
        <v>1131</v>
      </c>
      <c r="G412" s="35">
        <v>45.959200000000003</v>
      </c>
      <c r="H412" s="35">
        <v>34.910899999999998</v>
      </c>
      <c r="I412" s="35">
        <v>7.3</v>
      </c>
      <c r="J412" s="35">
        <v>8.1999999999999993</v>
      </c>
      <c r="K412" s="12" t="s">
        <v>1298</v>
      </c>
      <c r="L412" s="10">
        <v>14500</v>
      </c>
      <c r="M412" s="11" t="s">
        <v>46</v>
      </c>
      <c r="N412" s="11" t="s">
        <v>46</v>
      </c>
      <c r="O412" s="11" t="s">
        <v>46</v>
      </c>
      <c r="P412" s="11"/>
      <c r="Q412" s="11"/>
      <c r="R412" s="45">
        <v>14500</v>
      </c>
      <c r="S412" s="10">
        <v>15500</v>
      </c>
      <c r="T412" s="11" t="s">
        <v>46</v>
      </c>
      <c r="U412" s="11" t="s">
        <v>46</v>
      </c>
      <c r="V412" s="11" t="s">
        <v>46</v>
      </c>
      <c r="W412" s="11"/>
      <c r="X412" s="11"/>
      <c r="Y412" s="50">
        <v>15500</v>
      </c>
      <c r="Z412" s="10">
        <v>750000000</v>
      </c>
      <c r="AA412" s="35" t="s">
        <v>46</v>
      </c>
      <c r="AB412" s="11">
        <v>740000000</v>
      </c>
      <c r="AC412" s="11" t="s">
        <v>46</v>
      </c>
      <c r="AD412" s="11" t="s">
        <v>46</v>
      </c>
      <c r="AE412" s="11" t="s">
        <v>46</v>
      </c>
      <c r="AF412" s="11"/>
      <c r="AG412" s="11"/>
      <c r="AH412" s="54">
        <v>745000000</v>
      </c>
      <c r="AI412" s="56">
        <v>732560714.09963143</v>
      </c>
      <c r="AJ412" s="30">
        <v>1019044</v>
      </c>
      <c r="AK412" s="30">
        <v>0.40528517637810435</v>
      </c>
      <c r="AL412" s="30">
        <v>6179.939302057348</v>
      </c>
      <c r="AM412" s="31">
        <v>2552336112.1138186</v>
      </c>
      <c r="AN412" s="30">
        <v>413003.42727704899</v>
      </c>
      <c r="AO412" s="10">
        <v>630</v>
      </c>
      <c r="AP412" s="11" t="s">
        <v>46</v>
      </c>
      <c r="AQ412" s="11">
        <v>444</v>
      </c>
      <c r="AR412" s="11" t="s">
        <v>46</v>
      </c>
      <c r="AS412" s="11" t="s">
        <v>46</v>
      </c>
      <c r="AT412" s="11"/>
      <c r="AU412" s="32">
        <v>537</v>
      </c>
      <c r="AV412" s="10">
        <v>12900</v>
      </c>
      <c r="AW412" s="11" t="s">
        <v>46</v>
      </c>
      <c r="AX412" s="11" t="s">
        <v>46</v>
      </c>
      <c r="AY412" s="11" t="s">
        <v>46</v>
      </c>
      <c r="AZ412" s="11"/>
      <c r="BA412" s="32">
        <v>12900</v>
      </c>
      <c r="BB412" s="10" t="s">
        <v>46</v>
      </c>
      <c r="BC412" s="11">
        <v>209000</v>
      </c>
      <c r="BD412" s="11" t="s">
        <v>46</v>
      </c>
      <c r="BE412" s="11"/>
      <c r="BF412" s="32">
        <v>209000</v>
      </c>
      <c r="BG412" s="10" t="s">
        <v>46</v>
      </c>
      <c r="BH412" s="11" t="s">
        <v>46</v>
      </c>
      <c r="BI412" s="11" t="s">
        <v>46</v>
      </c>
      <c r="BJ412" s="11"/>
      <c r="BK412" s="35"/>
      <c r="BL412" s="13" t="s">
        <v>46</v>
      </c>
      <c r="BM412" s="14" t="s">
        <v>46</v>
      </c>
      <c r="BN412" s="14" t="s">
        <v>46</v>
      </c>
      <c r="BO412" s="14"/>
      <c r="BP412" s="37"/>
      <c r="BQ412" s="15" t="s">
        <v>46</v>
      </c>
      <c r="BT412" s="10"/>
      <c r="BU412" s="40" t="s">
        <v>1132</v>
      </c>
      <c r="BV412">
        <v>1</v>
      </c>
      <c r="BW412" t="s">
        <v>46</v>
      </c>
      <c r="BX412">
        <v>1</v>
      </c>
      <c r="BY412" t="s">
        <v>46</v>
      </c>
    </row>
    <row r="413" spans="1:77">
      <c r="A413">
        <v>403</v>
      </c>
      <c r="B413" s="9" t="s">
        <v>1133</v>
      </c>
      <c r="C413" s="10" t="s">
        <v>41</v>
      </c>
      <c r="D413" s="11" t="s">
        <v>1134</v>
      </c>
      <c r="E413" s="11" t="s">
        <v>1135</v>
      </c>
      <c r="F413" s="11" t="s">
        <v>1136</v>
      </c>
      <c r="G413" s="35">
        <v>129.28</v>
      </c>
      <c r="H413" s="35">
        <v>36.073500000000003</v>
      </c>
      <c r="I413" s="35">
        <v>5.5</v>
      </c>
      <c r="J413" s="35">
        <v>6.59</v>
      </c>
      <c r="K413" s="12" t="s">
        <v>1298</v>
      </c>
      <c r="L413" s="10">
        <v>1001</v>
      </c>
      <c r="M413" s="11" t="s">
        <v>46</v>
      </c>
      <c r="N413" s="11" t="s">
        <v>46</v>
      </c>
      <c r="O413" s="11" t="s">
        <v>46</v>
      </c>
      <c r="P413" s="11"/>
      <c r="Q413" s="11"/>
      <c r="R413" s="45">
        <v>1001</v>
      </c>
      <c r="S413" s="10" t="s">
        <v>46</v>
      </c>
      <c r="T413" s="11" t="s">
        <v>46</v>
      </c>
      <c r="U413" s="11" t="s">
        <v>46</v>
      </c>
      <c r="V413" s="11" t="s">
        <v>46</v>
      </c>
      <c r="W413" s="11"/>
      <c r="X413" s="11"/>
      <c r="Y413" s="50"/>
      <c r="Z413" s="10">
        <v>52000000</v>
      </c>
      <c r="AA413" s="35" t="s">
        <v>46</v>
      </c>
      <c r="AB413" s="11" t="s">
        <v>46</v>
      </c>
      <c r="AC413" s="11" t="s">
        <v>46</v>
      </c>
      <c r="AD413" s="11" t="s">
        <v>46</v>
      </c>
      <c r="AE413" s="11" t="s">
        <v>46</v>
      </c>
      <c r="AF413" s="11"/>
      <c r="AG413" s="11"/>
      <c r="AH413" s="54">
        <v>52000000</v>
      </c>
      <c r="AI413" s="56">
        <v>51131754.541182324</v>
      </c>
      <c r="AJ413" s="30">
        <v>1024294</v>
      </c>
      <c r="AK413" s="30">
        <v>0.40975225746792521</v>
      </c>
      <c r="AL413" s="30">
        <v>29654.841034673682</v>
      </c>
      <c r="AM413" s="31">
        <v>12446337806.810734</v>
      </c>
      <c r="AN413" s="30">
        <v>419706.77881085098</v>
      </c>
      <c r="AO413" s="10">
        <v>0</v>
      </c>
      <c r="AP413" s="11" t="s">
        <v>46</v>
      </c>
      <c r="AQ413" s="11">
        <v>0</v>
      </c>
      <c r="AR413" s="11" t="s">
        <v>46</v>
      </c>
      <c r="AS413" s="11" t="s">
        <v>46</v>
      </c>
      <c r="AT413" s="11"/>
      <c r="AU413" s="32">
        <v>0</v>
      </c>
      <c r="AV413" s="10">
        <v>90</v>
      </c>
      <c r="AW413" s="11" t="s">
        <v>46</v>
      </c>
      <c r="AX413" s="11" t="s">
        <v>46</v>
      </c>
      <c r="AY413" s="11" t="s">
        <v>46</v>
      </c>
      <c r="AZ413" s="11"/>
      <c r="BA413" s="32">
        <v>90</v>
      </c>
      <c r="BB413" s="10" t="s">
        <v>46</v>
      </c>
      <c r="BC413" s="11">
        <v>5057</v>
      </c>
      <c r="BD413" s="11" t="s">
        <v>46</v>
      </c>
      <c r="BE413" s="11"/>
      <c r="BF413" s="32">
        <v>5057</v>
      </c>
      <c r="BG413" s="10" t="s">
        <v>46</v>
      </c>
      <c r="BH413" s="11" t="s">
        <v>46</v>
      </c>
      <c r="BI413" s="11" t="s">
        <v>46</v>
      </c>
      <c r="BJ413" s="11"/>
      <c r="BK413" s="35"/>
      <c r="BL413" s="13" t="s">
        <v>46</v>
      </c>
      <c r="BM413" s="14" t="s">
        <v>46</v>
      </c>
      <c r="BN413" s="14" t="s">
        <v>46</v>
      </c>
      <c r="BO413" s="14"/>
      <c r="BP413" s="37"/>
      <c r="BQ413" s="15" t="s">
        <v>46</v>
      </c>
      <c r="BT413" s="10"/>
      <c r="BU413" s="40" t="s">
        <v>1137</v>
      </c>
      <c r="BV413">
        <v>0</v>
      </c>
      <c r="BW413" t="s">
        <v>763</v>
      </c>
      <c r="BX413">
        <v>0</v>
      </c>
      <c r="BY413" t="s">
        <v>763</v>
      </c>
    </row>
    <row r="414" spans="1:77">
      <c r="A414">
        <v>404</v>
      </c>
      <c r="B414" s="9" t="s">
        <v>1138</v>
      </c>
      <c r="C414" s="10" t="s">
        <v>41</v>
      </c>
      <c r="D414" s="11" t="s">
        <v>1139</v>
      </c>
      <c r="E414" s="11" t="s">
        <v>78</v>
      </c>
      <c r="F414" s="11" t="s">
        <v>78</v>
      </c>
      <c r="G414" s="35">
        <v>169.14850000000001</v>
      </c>
      <c r="H414" s="35">
        <v>-21.697099999999999</v>
      </c>
      <c r="I414" s="35">
        <v>6.7</v>
      </c>
      <c r="J414" s="35">
        <v>7.19</v>
      </c>
      <c r="K414" s="12" t="s">
        <v>1298</v>
      </c>
      <c r="L414" s="10">
        <v>14</v>
      </c>
      <c r="M414" s="11" t="s">
        <v>46</v>
      </c>
      <c r="N414" s="11" t="s">
        <v>46</v>
      </c>
      <c r="O414" s="11" t="s">
        <v>46</v>
      </c>
      <c r="P414" s="11"/>
      <c r="Q414" s="11"/>
      <c r="R414" s="45">
        <v>14</v>
      </c>
      <c r="S414" s="10" t="s">
        <v>46</v>
      </c>
      <c r="T414" s="11" t="s">
        <v>46</v>
      </c>
      <c r="U414" s="11" t="s">
        <v>46</v>
      </c>
      <c r="V414" s="11" t="s">
        <v>46</v>
      </c>
      <c r="W414" s="11"/>
      <c r="X414" s="11"/>
      <c r="Y414" s="50"/>
      <c r="Z414" s="10" t="s">
        <v>46</v>
      </c>
      <c r="AA414" s="35" t="s">
        <v>46</v>
      </c>
      <c r="AB414" s="11" t="s">
        <v>46</v>
      </c>
      <c r="AC414" s="11" t="s">
        <v>46</v>
      </c>
      <c r="AD414" s="11" t="s">
        <v>46</v>
      </c>
      <c r="AE414" s="11" t="s">
        <v>46</v>
      </c>
      <c r="AF414" s="11"/>
      <c r="AG414" s="11"/>
      <c r="AH414" s="54"/>
      <c r="AJ414" s="30">
        <v>451543.9</v>
      </c>
      <c r="AK414" s="30">
        <v>14.763852705856484</v>
      </c>
      <c r="AL414" s="30">
        <v>4683.9254613879466</v>
      </c>
      <c r="AM414" s="31">
        <v>31225518504.397564</v>
      </c>
      <c r="AN414" s="30">
        <v>6666527.6298279902</v>
      </c>
      <c r="AO414" s="10">
        <v>1</v>
      </c>
      <c r="AP414" s="11" t="s">
        <v>46</v>
      </c>
      <c r="AQ414" s="11" t="s">
        <v>46</v>
      </c>
      <c r="AR414" s="11" t="s">
        <v>46</v>
      </c>
      <c r="AS414" s="11" t="s">
        <v>46</v>
      </c>
      <c r="AT414" s="11"/>
      <c r="AU414" s="32">
        <v>1</v>
      </c>
      <c r="AV414" s="10" t="s">
        <v>46</v>
      </c>
      <c r="AW414" s="11" t="s">
        <v>46</v>
      </c>
      <c r="AX414" s="11" t="s">
        <v>46</v>
      </c>
      <c r="AY414" s="11" t="s">
        <v>46</v>
      </c>
      <c r="AZ414" s="11"/>
      <c r="BA414" s="32"/>
      <c r="BB414" s="10" t="s">
        <v>46</v>
      </c>
      <c r="BC414" s="11" t="s">
        <v>46</v>
      </c>
      <c r="BD414" s="11" t="s">
        <v>46</v>
      </c>
      <c r="BE414" s="11"/>
      <c r="BF414" s="32"/>
      <c r="BG414" s="10" t="s">
        <v>46</v>
      </c>
      <c r="BH414" s="11" t="s">
        <v>46</v>
      </c>
      <c r="BI414" s="11" t="s">
        <v>46</v>
      </c>
      <c r="BJ414" s="11"/>
      <c r="BK414" s="35"/>
      <c r="BL414" s="13" t="s">
        <v>46</v>
      </c>
      <c r="BM414" s="14" t="s">
        <v>46</v>
      </c>
      <c r="BN414" s="14" t="s">
        <v>46</v>
      </c>
      <c r="BO414" s="14"/>
      <c r="BP414" s="37"/>
      <c r="BQ414" s="15" t="s">
        <v>46</v>
      </c>
      <c r="BT414" s="10"/>
      <c r="BU414" s="40" t="s">
        <v>1140</v>
      </c>
      <c r="BV414">
        <v>0</v>
      </c>
      <c r="BW414" t="s">
        <v>989</v>
      </c>
      <c r="BX414">
        <v>0</v>
      </c>
      <c r="BY414" t="s">
        <v>989</v>
      </c>
    </row>
    <row r="415" spans="1:77">
      <c r="A415">
        <v>405</v>
      </c>
      <c r="B415" s="9" t="s">
        <v>1141</v>
      </c>
      <c r="C415" s="10" t="s">
        <v>41</v>
      </c>
      <c r="D415" s="11" t="s">
        <v>1142</v>
      </c>
      <c r="E415" s="11" t="s">
        <v>1109</v>
      </c>
      <c r="F415" s="11" t="s">
        <v>1110</v>
      </c>
      <c r="G415" s="35">
        <v>127.7517</v>
      </c>
      <c r="H415" s="35">
        <v>-3.7448999999999999</v>
      </c>
      <c r="I415" s="35">
        <v>6.1</v>
      </c>
      <c r="J415" s="35">
        <v>6.89</v>
      </c>
      <c r="K415" s="12" t="s">
        <v>1297</v>
      </c>
      <c r="L415" s="10" t="s">
        <v>46</v>
      </c>
      <c r="M415" s="11" t="s">
        <v>46</v>
      </c>
      <c r="N415" s="11" t="s">
        <v>46</v>
      </c>
      <c r="O415" s="11" t="s">
        <v>46</v>
      </c>
      <c r="P415" s="11"/>
      <c r="Q415" s="11"/>
      <c r="R415" s="45"/>
      <c r="S415" s="10" t="s">
        <v>46</v>
      </c>
      <c r="T415" s="11" t="s">
        <v>46</v>
      </c>
      <c r="U415" s="11" t="s">
        <v>46</v>
      </c>
      <c r="V415" s="11" t="s">
        <v>46</v>
      </c>
      <c r="W415" s="11"/>
      <c r="X415" s="11"/>
      <c r="Y415" s="50"/>
      <c r="Z415" s="10" t="s">
        <v>46</v>
      </c>
      <c r="AA415" s="35" t="s">
        <v>46</v>
      </c>
      <c r="AB415" s="11" t="s">
        <v>46</v>
      </c>
      <c r="AC415" s="11" t="s">
        <v>46</v>
      </c>
      <c r="AD415" s="11" t="s">
        <v>46</v>
      </c>
      <c r="AE415" s="11" t="s">
        <v>46</v>
      </c>
      <c r="AF415" s="11"/>
      <c r="AG415" s="11"/>
      <c r="AH415" s="54"/>
      <c r="AJ415" s="30">
        <v>1021071</v>
      </c>
      <c r="AK415" s="30">
        <v>0.4030360813127089</v>
      </c>
      <c r="AL415" s="30">
        <v>48269.279045535048</v>
      </c>
      <c r="AM415" s="31">
        <v>19864181809.39872</v>
      </c>
      <c r="AN415" s="30">
        <v>411528.45458204899</v>
      </c>
      <c r="AO415" s="10">
        <v>0</v>
      </c>
      <c r="AP415" s="11" t="s">
        <v>46</v>
      </c>
      <c r="AQ415" s="11" t="s">
        <v>46</v>
      </c>
      <c r="AR415" s="11" t="s">
        <v>46</v>
      </c>
      <c r="AS415" s="11" t="s">
        <v>46</v>
      </c>
      <c r="AT415" s="11"/>
      <c r="AU415" s="32">
        <v>0</v>
      </c>
      <c r="AV415" s="10" t="s">
        <v>46</v>
      </c>
      <c r="AW415" s="11" t="s">
        <v>46</v>
      </c>
      <c r="AX415" s="11" t="s">
        <v>46</v>
      </c>
      <c r="AY415" s="11" t="s">
        <v>46</v>
      </c>
      <c r="AZ415" s="11"/>
      <c r="BA415" s="32"/>
      <c r="BB415" s="10" t="s">
        <v>46</v>
      </c>
      <c r="BC415" s="11" t="s">
        <v>46</v>
      </c>
      <c r="BD415" s="11" t="s">
        <v>46</v>
      </c>
      <c r="BE415" s="11"/>
      <c r="BF415" s="32"/>
      <c r="BG415" s="10" t="s">
        <v>46</v>
      </c>
      <c r="BH415" s="11" t="s">
        <v>46</v>
      </c>
      <c r="BI415" s="11" t="s">
        <v>46</v>
      </c>
      <c r="BJ415" s="11"/>
      <c r="BK415" s="35"/>
      <c r="BL415" s="13" t="s">
        <v>46</v>
      </c>
      <c r="BM415" s="14" t="s">
        <v>46</v>
      </c>
      <c r="BN415" s="14" t="s">
        <v>46</v>
      </c>
      <c r="BO415" s="14"/>
      <c r="BP415" s="37"/>
      <c r="BQ415" s="15" t="s">
        <v>46</v>
      </c>
      <c r="BT415" s="10"/>
      <c r="BU415" s="40" t="s">
        <v>1143</v>
      </c>
      <c r="BV415">
        <v>0</v>
      </c>
      <c r="BW415" t="s">
        <v>60</v>
      </c>
      <c r="BX415">
        <v>0</v>
      </c>
      <c r="BY415" t="s">
        <v>60</v>
      </c>
    </row>
    <row r="416" spans="1:77">
      <c r="A416">
        <v>406</v>
      </c>
      <c r="B416" s="9" t="s">
        <v>1144</v>
      </c>
      <c r="C416" s="10" t="s">
        <v>41</v>
      </c>
      <c r="D416" s="11" t="s">
        <v>1145</v>
      </c>
      <c r="E416" s="11" t="s">
        <v>119</v>
      </c>
      <c r="F416" s="11" t="s">
        <v>119</v>
      </c>
      <c r="G416" s="35">
        <v>-98.488699999999994</v>
      </c>
      <c r="H416" s="35">
        <v>18.549900000000001</v>
      </c>
      <c r="I416" s="35">
        <v>7.1</v>
      </c>
      <c r="J416" s="35">
        <v>7.64</v>
      </c>
      <c r="K416" s="12" t="s">
        <v>1298</v>
      </c>
      <c r="L416" s="10">
        <v>27792</v>
      </c>
      <c r="M416" s="11" t="s">
        <v>46</v>
      </c>
      <c r="N416" s="11" t="s">
        <v>46</v>
      </c>
      <c r="O416" s="11" t="s">
        <v>46</v>
      </c>
      <c r="P416" s="11"/>
      <c r="Q416" s="11"/>
      <c r="R416" s="45">
        <v>27792</v>
      </c>
      <c r="S416" s="10">
        <v>226</v>
      </c>
      <c r="T416" s="11" t="s">
        <v>46</v>
      </c>
      <c r="U416" s="11" t="s">
        <v>46</v>
      </c>
      <c r="V416" s="11" t="s">
        <v>46</v>
      </c>
      <c r="W416" s="11"/>
      <c r="X416" s="11"/>
      <c r="Y416" s="50">
        <v>226</v>
      </c>
      <c r="Z416" s="10">
        <v>6000000000</v>
      </c>
      <c r="AA416" s="35" t="s">
        <v>46</v>
      </c>
      <c r="AB416" s="11">
        <v>6000000000</v>
      </c>
      <c r="AC416" s="11" t="s">
        <v>46</v>
      </c>
      <c r="AD416" s="11" t="s">
        <v>46</v>
      </c>
      <c r="AE416" s="11" t="s">
        <v>46</v>
      </c>
      <c r="AF416" s="11"/>
      <c r="AG416" s="11"/>
      <c r="AH416" s="54">
        <v>6000000000</v>
      </c>
      <c r="AI416" s="56">
        <v>5899817831.6748838</v>
      </c>
      <c r="AJ416" s="30">
        <v>248349.2</v>
      </c>
      <c r="AK416" s="30">
        <v>165.1259072545754</v>
      </c>
      <c r="AL416" s="30">
        <v>11274.616634753573</v>
      </c>
      <c r="AM416" s="31">
        <v>462359479159.00629</v>
      </c>
      <c r="AN416" s="30">
        <v>41008886.965948001</v>
      </c>
      <c r="AO416" s="10">
        <v>369</v>
      </c>
      <c r="AP416" s="11" t="s">
        <v>46</v>
      </c>
      <c r="AQ416" s="11">
        <v>369</v>
      </c>
      <c r="AR416" s="11" t="s">
        <v>46</v>
      </c>
      <c r="AS416" s="11" t="s">
        <v>46</v>
      </c>
      <c r="AT416" s="11"/>
      <c r="AU416" s="32">
        <v>369</v>
      </c>
      <c r="AV416" s="10" t="s">
        <v>46</v>
      </c>
      <c r="AW416" s="11" t="s">
        <v>46</v>
      </c>
      <c r="AX416" s="11" t="s">
        <v>46</v>
      </c>
      <c r="AY416" s="11" t="s">
        <v>46</v>
      </c>
      <c r="AZ416" s="11"/>
      <c r="BA416" s="32"/>
      <c r="BB416" s="10" t="s">
        <v>46</v>
      </c>
      <c r="BC416" s="11">
        <v>256000</v>
      </c>
      <c r="BD416" s="11" t="s">
        <v>46</v>
      </c>
      <c r="BE416" s="11"/>
      <c r="BF416" s="32">
        <v>256000</v>
      </c>
      <c r="BG416" s="10" t="s">
        <v>46</v>
      </c>
      <c r="BH416" s="11" t="s">
        <v>46</v>
      </c>
      <c r="BI416" s="11" t="s">
        <v>46</v>
      </c>
      <c r="BJ416" s="11"/>
      <c r="BK416" s="35"/>
      <c r="BL416" s="13" t="s">
        <v>46</v>
      </c>
      <c r="BM416" s="14" t="s">
        <v>46</v>
      </c>
      <c r="BN416" s="14" t="s">
        <v>46</v>
      </c>
      <c r="BO416" s="14"/>
      <c r="BP416" s="37"/>
      <c r="BQ416" s="15" t="s">
        <v>46</v>
      </c>
      <c r="BT416" s="10"/>
      <c r="BU416" s="40" t="s">
        <v>1146</v>
      </c>
      <c r="BV416">
        <v>1</v>
      </c>
      <c r="BW416" t="s">
        <v>46</v>
      </c>
      <c r="BX416">
        <v>1</v>
      </c>
      <c r="BY416" t="s">
        <v>46</v>
      </c>
    </row>
    <row r="417" spans="1:77">
      <c r="A417">
        <v>407</v>
      </c>
      <c r="B417" s="9" t="s">
        <v>1147</v>
      </c>
      <c r="C417" s="10" t="s">
        <v>41</v>
      </c>
      <c r="D417" s="11" t="s">
        <v>1148</v>
      </c>
      <c r="E417" s="11" t="s">
        <v>119</v>
      </c>
      <c r="F417" s="11" t="s">
        <v>1149</v>
      </c>
      <c r="G417" s="35">
        <v>-95.077799999999996</v>
      </c>
      <c r="H417" s="35">
        <v>16.625800000000002</v>
      </c>
      <c r="I417" s="35">
        <v>6.1</v>
      </c>
      <c r="J417" s="35">
        <v>7.29</v>
      </c>
      <c r="K417" s="12" t="s">
        <v>1298</v>
      </c>
      <c r="L417" s="10" t="s">
        <v>46</v>
      </c>
      <c r="M417" s="11" t="s">
        <v>46</v>
      </c>
      <c r="N417" s="11" t="s">
        <v>46</v>
      </c>
      <c r="O417" s="11" t="s">
        <v>46</v>
      </c>
      <c r="P417" s="11"/>
      <c r="Q417" s="11"/>
      <c r="R417" s="45"/>
      <c r="S417" s="10">
        <v>11</v>
      </c>
      <c r="T417" s="11" t="s">
        <v>46</v>
      </c>
      <c r="U417" s="11" t="s">
        <v>46</v>
      </c>
      <c r="V417" s="11" t="s">
        <v>46</v>
      </c>
      <c r="W417" s="11"/>
      <c r="X417" s="11"/>
      <c r="Y417" s="50">
        <v>11</v>
      </c>
      <c r="Z417" s="10" t="s">
        <v>46</v>
      </c>
      <c r="AA417" s="35" t="s">
        <v>46</v>
      </c>
      <c r="AB417" s="11" t="s">
        <v>46</v>
      </c>
      <c r="AC417" s="11" t="s">
        <v>46</v>
      </c>
      <c r="AD417" s="11" t="s">
        <v>46</v>
      </c>
      <c r="AE417" s="11" t="s">
        <v>46</v>
      </c>
      <c r="AF417" s="11"/>
      <c r="AG417" s="11"/>
      <c r="AH417" s="54"/>
      <c r="AJ417" s="30">
        <v>15737.16</v>
      </c>
      <c r="AK417" s="30">
        <v>5340.8267788021285</v>
      </c>
      <c r="AL417" s="30">
        <v>11274.616634753573</v>
      </c>
      <c r="AM417" s="31">
        <v>947625276943.15601</v>
      </c>
      <c r="AN417" s="30">
        <v>84049445.550293699</v>
      </c>
      <c r="AO417" s="10">
        <v>5</v>
      </c>
      <c r="AP417" s="11" t="s">
        <v>46</v>
      </c>
      <c r="AQ417" s="11" t="s">
        <v>46</v>
      </c>
      <c r="AR417" s="11" t="s">
        <v>46</v>
      </c>
      <c r="AS417" s="11" t="s">
        <v>46</v>
      </c>
      <c r="AT417" s="11"/>
      <c r="AU417" s="32">
        <v>5</v>
      </c>
      <c r="AV417" s="10">
        <v>2</v>
      </c>
      <c r="AW417" s="11" t="s">
        <v>46</v>
      </c>
      <c r="AX417" s="11" t="s">
        <v>46</v>
      </c>
      <c r="AY417" s="11" t="s">
        <v>46</v>
      </c>
      <c r="AZ417" s="11"/>
      <c r="BA417" s="32">
        <v>2</v>
      </c>
      <c r="BB417" s="10" t="s">
        <v>46</v>
      </c>
      <c r="BC417" s="11" t="s">
        <v>46</v>
      </c>
      <c r="BD417" s="11" t="s">
        <v>46</v>
      </c>
      <c r="BE417" s="11"/>
      <c r="BF417" s="32"/>
      <c r="BG417" s="10" t="s">
        <v>46</v>
      </c>
      <c r="BH417" s="11" t="s">
        <v>46</v>
      </c>
      <c r="BI417" s="11" t="s">
        <v>46</v>
      </c>
      <c r="BJ417" s="11"/>
      <c r="BK417" s="35"/>
      <c r="BL417" s="13" t="s">
        <v>46</v>
      </c>
      <c r="BM417" s="14" t="s">
        <v>46</v>
      </c>
      <c r="BN417" s="14" t="s">
        <v>46</v>
      </c>
      <c r="BO417" s="14"/>
      <c r="BP417" s="37"/>
      <c r="BQ417" s="15" t="s">
        <v>46</v>
      </c>
      <c r="BT417" s="10"/>
      <c r="BU417" s="40" t="s">
        <v>1150</v>
      </c>
      <c r="BV417">
        <v>0</v>
      </c>
      <c r="BW417" t="s">
        <v>1036</v>
      </c>
      <c r="BX417">
        <v>0</v>
      </c>
      <c r="BY417" t="s">
        <v>1036</v>
      </c>
    </row>
    <row r="418" spans="1:77">
      <c r="A418">
        <v>408</v>
      </c>
      <c r="B418" s="9" t="s">
        <v>1151</v>
      </c>
      <c r="C418" s="10" t="s">
        <v>41</v>
      </c>
      <c r="D418" s="11" t="s">
        <v>1152</v>
      </c>
      <c r="E418" s="11" t="s">
        <v>119</v>
      </c>
      <c r="F418" s="11" t="s">
        <v>438</v>
      </c>
      <c r="G418" s="35">
        <v>-93.899299999999997</v>
      </c>
      <c r="H418" s="35">
        <v>15.0222</v>
      </c>
      <c r="I418" s="35">
        <v>8.1999999999999993</v>
      </c>
      <c r="J418" s="35">
        <v>9.93</v>
      </c>
      <c r="K418" s="12" t="s">
        <v>1297</v>
      </c>
      <c r="L418" s="10">
        <v>53152</v>
      </c>
      <c r="M418" s="11" t="s">
        <v>46</v>
      </c>
      <c r="N418" s="11" t="s">
        <v>46</v>
      </c>
      <c r="O418" s="11" t="s">
        <v>46</v>
      </c>
      <c r="P418" s="11"/>
      <c r="Q418" s="11"/>
      <c r="R418" s="45">
        <v>53152</v>
      </c>
      <c r="S418" s="10">
        <v>5000</v>
      </c>
      <c r="T418" s="11" t="s">
        <v>46</v>
      </c>
      <c r="U418" s="11" t="s">
        <v>46</v>
      </c>
      <c r="V418" s="11" t="s">
        <v>46</v>
      </c>
      <c r="W418" s="11"/>
      <c r="X418" s="11"/>
      <c r="Y418" s="50">
        <v>5000</v>
      </c>
      <c r="Z418" s="10">
        <v>2300000000</v>
      </c>
      <c r="AA418" s="35" t="s">
        <v>46</v>
      </c>
      <c r="AB418" s="11">
        <v>2300000000</v>
      </c>
      <c r="AC418" s="11" t="s">
        <v>46</v>
      </c>
      <c r="AD418" s="11" t="s">
        <v>46</v>
      </c>
      <c r="AE418" s="11" t="s">
        <v>46</v>
      </c>
      <c r="AF418" s="11"/>
      <c r="AG418" s="11"/>
      <c r="AH418" s="54">
        <v>2300000000</v>
      </c>
      <c r="AI418" s="56">
        <v>2261596835.4753723</v>
      </c>
      <c r="AJ418" s="30">
        <v>269.00709999999998</v>
      </c>
      <c r="AK418" s="30">
        <v>292831.13590396463</v>
      </c>
      <c r="AL418" s="30">
        <v>11274.616634753573</v>
      </c>
      <c r="AM418" s="31">
        <v>888142757201.30359</v>
      </c>
      <c r="AN418" s="30">
        <v>78773654.659231395</v>
      </c>
      <c r="AO418" s="10">
        <v>98</v>
      </c>
      <c r="AP418" s="11" t="s">
        <v>46</v>
      </c>
      <c r="AQ418" s="11">
        <v>98</v>
      </c>
      <c r="AR418" s="11" t="s">
        <v>46</v>
      </c>
      <c r="AS418" s="11" t="s">
        <v>46</v>
      </c>
      <c r="AT418" s="11"/>
      <c r="AU418" s="32">
        <v>98</v>
      </c>
      <c r="AV418" s="10" t="s">
        <v>46</v>
      </c>
      <c r="AW418" s="11" t="s">
        <v>46</v>
      </c>
      <c r="AX418" s="11" t="s">
        <v>46</v>
      </c>
      <c r="AY418" s="11" t="s">
        <v>46</v>
      </c>
      <c r="AZ418" s="11"/>
      <c r="BA418" s="32"/>
      <c r="BB418" s="10" t="s">
        <v>46</v>
      </c>
      <c r="BC418" s="11">
        <v>1200250</v>
      </c>
      <c r="BD418" s="11" t="s">
        <v>46</v>
      </c>
      <c r="BE418" s="11"/>
      <c r="BF418" s="32">
        <v>1200250</v>
      </c>
      <c r="BG418" s="10" t="s">
        <v>46</v>
      </c>
      <c r="BH418" s="11" t="s">
        <v>46</v>
      </c>
      <c r="BI418" s="11" t="s">
        <v>46</v>
      </c>
      <c r="BJ418" s="11"/>
      <c r="BK418" s="35"/>
      <c r="BL418" s="13" t="s">
        <v>46</v>
      </c>
      <c r="BM418" s="14" t="s">
        <v>46</v>
      </c>
      <c r="BN418" s="14" t="s">
        <v>46</v>
      </c>
      <c r="BO418" s="14"/>
      <c r="BP418" s="37"/>
      <c r="BQ418" s="15" t="s">
        <v>46</v>
      </c>
      <c r="BT418" s="10"/>
      <c r="BU418" s="40" t="s">
        <v>1153</v>
      </c>
      <c r="BV418">
        <v>1</v>
      </c>
      <c r="BW418" t="s">
        <v>46</v>
      </c>
      <c r="BX418">
        <v>1</v>
      </c>
      <c r="BY418" t="s">
        <v>46</v>
      </c>
    </row>
    <row r="419" spans="1:77">
      <c r="A419">
        <v>409</v>
      </c>
      <c r="B419" s="9" t="s">
        <v>1154</v>
      </c>
      <c r="C419" s="10" t="s">
        <v>41</v>
      </c>
      <c r="D419" s="11" t="s">
        <v>1155</v>
      </c>
      <c r="E419" s="11" t="s">
        <v>167</v>
      </c>
      <c r="F419" s="11" t="s">
        <v>167</v>
      </c>
      <c r="G419" s="35">
        <v>124.7428</v>
      </c>
      <c r="H419" s="35">
        <v>7.5617999999999999</v>
      </c>
      <c r="I419" s="35">
        <v>5.7</v>
      </c>
      <c r="J419" s="35">
        <v>6.83</v>
      </c>
      <c r="K419" s="12" t="s">
        <v>1298</v>
      </c>
      <c r="L419" s="10">
        <v>1759</v>
      </c>
      <c r="M419" s="11" t="s">
        <v>46</v>
      </c>
      <c r="N419" s="11" t="s">
        <v>46</v>
      </c>
      <c r="O419" s="11" t="s">
        <v>46</v>
      </c>
      <c r="P419" s="11"/>
      <c r="Q419" s="11"/>
      <c r="R419" s="45">
        <v>1759</v>
      </c>
      <c r="S419" s="10" t="s">
        <v>46</v>
      </c>
      <c r="T419" s="11" t="s">
        <v>46</v>
      </c>
      <c r="U419" s="11" t="s">
        <v>46</v>
      </c>
      <c r="V419" s="11" t="s">
        <v>46</v>
      </c>
      <c r="W419" s="11"/>
      <c r="X419" s="11"/>
      <c r="Y419" s="50"/>
      <c r="Z419" s="10" t="s">
        <v>46</v>
      </c>
      <c r="AA419" s="35" t="s">
        <v>46</v>
      </c>
      <c r="AB419" s="11" t="s">
        <v>46</v>
      </c>
      <c r="AC419" s="11" t="s">
        <v>46</v>
      </c>
      <c r="AD419" s="11" t="s">
        <v>46</v>
      </c>
      <c r="AE419" s="11" t="s">
        <v>46</v>
      </c>
      <c r="AF419" s="11"/>
      <c r="AG419" s="11"/>
      <c r="AH419" s="54"/>
      <c r="AJ419" s="30">
        <v>10434.98</v>
      </c>
      <c r="AK419" s="30">
        <v>9042.7707448405745</v>
      </c>
      <c r="AL419" s="30">
        <v>3278.6283023014676</v>
      </c>
      <c r="AM419" s="31">
        <v>309375077576.33563</v>
      </c>
      <c r="AN419" s="30">
        <v>94361131.866996497</v>
      </c>
      <c r="AO419" s="10">
        <v>0</v>
      </c>
      <c r="AP419" s="11" t="s">
        <v>46</v>
      </c>
      <c r="AQ419" s="11" t="s">
        <v>46</v>
      </c>
      <c r="AR419" s="11" t="s">
        <v>46</v>
      </c>
      <c r="AS419" s="11" t="s">
        <v>46</v>
      </c>
      <c r="AT419" s="11"/>
      <c r="AU419" s="32">
        <v>0</v>
      </c>
      <c r="AV419" s="10">
        <v>11</v>
      </c>
      <c r="AW419" s="11" t="s">
        <v>46</v>
      </c>
      <c r="AX419" s="11" t="s">
        <v>46</v>
      </c>
      <c r="AY419" s="11" t="s">
        <v>46</v>
      </c>
      <c r="AZ419" s="11"/>
      <c r="BA419" s="32">
        <v>11</v>
      </c>
      <c r="BB419" s="10" t="s">
        <v>46</v>
      </c>
      <c r="BC419" s="11" t="s">
        <v>46</v>
      </c>
      <c r="BD419" s="11" t="s">
        <v>46</v>
      </c>
      <c r="BE419" s="11"/>
      <c r="BF419" s="32"/>
      <c r="BG419" s="10" t="s">
        <v>46</v>
      </c>
      <c r="BH419" s="11" t="s">
        <v>46</v>
      </c>
      <c r="BI419" s="11" t="s">
        <v>46</v>
      </c>
      <c r="BJ419" s="11"/>
      <c r="BK419" s="35"/>
      <c r="BL419" s="13" t="s">
        <v>46</v>
      </c>
      <c r="BM419" s="14" t="s">
        <v>46</v>
      </c>
      <c r="BN419" s="14" t="s">
        <v>46</v>
      </c>
      <c r="BO419" s="14"/>
      <c r="BP419" s="37"/>
      <c r="BQ419" s="15" t="s">
        <v>46</v>
      </c>
      <c r="BT419" s="10"/>
      <c r="BU419" s="40" t="s">
        <v>1156</v>
      </c>
      <c r="BV419">
        <v>0</v>
      </c>
      <c r="BW419" t="s">
        <v>989</v>
      </c>
      <c r="BX419">
        <v>0</v>
      </c>
      <c r="BY419" t="s">
        <v>989</v>
      </c>
    </row>
    <row r="420" spans="1:77">
      <c r="A420">
        <v>410</v>
      </c>
      <c r="B420" s="9" t="s">
        <v>1157</v>
      </c>
      <c r="C420" s="10" t="s">
        <v>41</v>
      </c>
      <c r="D420" s="11" t="s">
        <v>1158</v>
      </c>
      <c r="E420" s="11" t="s">
        <v>177</v>
      </c>
      <c r="F420" s="11" t="s">
        <v>619</v>
      </c>
      <c r="G420" s="35">
        <v>45.747599999999998</v>
      </c>
      <c r="H420" s="35">
        <v>34.402799999999999</v>
      </c>
      <c r="I420" s="35">
        <v>5</v>
      </c>
      <c r="J420" s="35">
        <v>5.39</v>
      </c>
      <c r="K420" s="12" t="s">
        <v>1298</v>
      </c>
      <c r="L420" s="10" t="s">
        <v>46</v>
      </c>
      <c r="M420" s="11" t="s">
        <v>46</v>
      </c>
      <c r="N420" s="11" t="s">
        <v>46</v>
      </c>
      <c r="O420" s="11" t="s">
        <v>46</v>
      </c>
      <c r="P420" s="11"/>
      <c r="Q420" s="11"/>
      <c r="R420" s="45"/>
      <c r="S420" s="10" t="s">
        <v>46</v>
      </c>
      <c r="T420" s="11" t="s">
        <v>46</v>
      </c>
      <c r="U420" s="11" t="s">
        <v>46</v>
      </c>
      <c r="V420" s="11" t="s">
        <v>46</v>
      </c>
      <c r="W420" s="11"/>
      <c r="X420" s="11"/>
      <c r="Y420" s="50"/>
      <c r="Z420" s="10" t="s">
        <v>46</v>
      </c>
      <c r="AA420" s="35" t="s">
        <v>46</v>
      </c>
      <c r="AB420" s="11" t="s">
        <v>46</v>
      </c>
      <c r="AC420" s="11" t="s">
        <v>46</v>
      </c>
      <c r="AD420" s="11" t="s">
        <v>46</v>
      </c>
      <c r="AE420" s="11" t="s">
        <v>46</v>
      </c>
      <c r="AF420" s="11"/>
      <c r="AG420" s="11"/>
      <c r="AH420" s="54"/>
      <c r="AJ420" s="30">
        <v>23585.77</v>
      </c>
      <c r="AK420" s="30">
        <v>2754.2902253155103</v>
      </c>
      <c r="AL420" s="30">
        <v>7836.1731764610995</v>
      </c>
      <c r="AM420" s="31">
        <v>509053918893.36542</v>
      </c>
      <c r="AN420" s="30">
        <v>64962055.767539799</v>
      </c>
      <c r="AO420" s="10">
        <v>0</v>
      </c>
      <c r="AP420" s="11" t="s">
        <v>46</v>
      </c>
      <c r="AQ420" s="11" t="s">
        <v>46</v>
      </c>
      <c r="AR420" s="11" t="s">
        <v>46</v>
      </c>
      <c r="AS420" s="11" t="s">
        <v>46</v>
      </c>
      <c r="AT420" s="11"/>
      <c r="AU420" s="32">
        <v>0</v>
      </c>
      <c r="AV420" s="10">
        <v>54</v>
      </c>
      <c r="AW420" s="11" t="s">
        <v>46</v>
      </c>
      <c r="AX420" s="11" t="s">
        <v>46</v>
      </c>
      <c r="AY420" s="11" t="s">
        <v>46</v>
      </c>
      <c r="AZ420" s="11"/>
      <c r="BA420" s="32">
        <v>54</v>
      </c>
      <c r="BB420" s="10" t="s">
        <v>46</v>
      </c>
      <c r="BC420" s="11" t="s">
        <v>46</v>
      </c>
      <c r="BD420" s="11" t="s">
        <v>46</v>
      </c>
      <c r="BE420" s="11"/>
      <c r="BF420" s="32"/>
      <c r="BG420" s="10" t="s">
        <v>46</v>
      </c>
      <c r="BH420" s="11" t="s">
        <v>46</v>
      </c>
      <c r="BI420" s="11" t="s">
        <v>46</v>
      </c>
      <c r="BJ420" s="11"/>
      <c r="BK420" s="35"/>
      <c r="BL420" s="13" t="s">
        <v>46</v>
      </c>
      <c r="BM420" s="14" t="s">
        <v>46</v>
      </c>
      <c r="BN420" s="14" t="s">
        <v>46</v>
      </c>
      <c r="BO420" s="14"/>
      <c r="BP420" s="37"/>
      <c r="BQ420" s="15" t="s">
        <v>46</v>
      </c>
      <c r="BT420" s="10"/>
      <c r="BU420" s="40" t="s">
        <v>1159</v>
      </c>
      <c r="BV420">
        <v>0</v>
      </c>
      <c r="BW420" t="s">
        <v>60</v>
      </c>
      <c r="BX420">
        <v>0</v>
      </c>
      <c r="BY420" t="s">
        <v>60</v>
      </c>
    </row>
    <row r="421" spans="1:77">
      <c r="A421">
        <v>411</v>
      </c>
      <c r="B421" s="9" t="s">
        <v>1160</v>
      </c>
      <c r="C421" s="10" t="s">
        <v>41</v>
      </c>
      <c r="D421" s="11" t="s">
        <v>1161</v>
      </c>
      <c r="E421" s="11" t="s">
        <v>55</v>
      </c>
      <c r="F421" s="11" t="s">
        <v>1162</v>
      </c>
      <c r="G421" s="35">
        <v>132.55279999999999</v>
      </c>
      <c r="H421" s="35">
        <v>35.258800000000001</v>
      </c>
      <c r="I421" s="35">
        <v>5.7</v>
      </c>
      <c r="J421" s="35">
        <v>6.4</v>
      </c>
      <c r="K421" s="12" t="s">
        <v>1298</v>
      </c>
      <c r="L421" s="10">
        <v>429</v>
      </c>
      <c r="M421" s="11" t="s">
        <v>46</v>
      </c>
      <c r="N421" s="11" t="s">
        <v>46</v>
      </c>
      <c r="O421" s="11" t="s">
        <v>46</v>
      </c>
      <c r="P421" s="11"/>
      <c r="Q421" s="11"/>
      <c r="R421" s="45">
        <v>429</v>
      </c>
      <c r="S421" s="10" t="s">
        <v>46</v>
      </c>
      <c r="T421" s="11" t="s">
        <v>46</v>
      </c>
      <c r="U421" s="11" t="s">
        <v>46</v>
      </c>
      <c r="V421" s="11" t="s">
        <v>46</v>
      </c>
      <c r="W421" s="11"/>
      <c r="X421" s="11"/>
      <c r="Y421" s="50"/>
      <c r="Z421" s="10" t="s">
        <v>46</v>
      </c>
      <c r="AA421" s="35" t="s">
        <v>46</v>
      </c>
      <c r="AB421" s="11" t="s">
        <v>46</v>
      </c>
      <c r="AC421" s="11" t="s">
        <v>46</v>
      </c>
      <c r="AD421" s="11" t="s">
        <v>46</v>
      </c>
      <c r="AE421" s="11" t="s">
        <v>46</v>
      </c>
      <c r="AF421" s="11"/>
      <c r="AG421" s="11"/>
      <c r="AH421" s="54"/>
      <c r="AJ421" s="30">
        <v>675566.4</v>
      </c>
      <c r="AK421" s="30">
        <v>28.301086543893536</v>
      </c>
      <c r="AL421" s="30">
        <v>55060.655555494661</v>
      </c>
      <c r="AM421" s="31">
        <v>1052719162917.2292</v>
      </c>
      <c r="AN421" s="30">
        <v>19119263.1525466</v>
      </c>
      <c r="AO421" s="10">
        <v>0</v>
      </c>
      <c r="AP421" s="11" t="s">
        <v>46</v>
      </c>
      <c r="AQ421" s="11" t="s">
        <v>46</v>
      </c>
      <c r="AR421" s="11" t="s">
        <v>46</v>
      </c>
      <c r="AS421" s="11" t="s">
        <v>46</v>
      </c>
      <c r="AT421" s="11"/>
      <c r="AU421" s="32">
        <v>0</v>
      </c>
      <c r="AV421" s="10">
        <v>8</v>
      </c>
      <c r="AW421" s="11" t="s">
        <v>46</v>
      </c>
      <c r="AX421" s="11" t="s">
        <v>46</v>
      </c>
      <c r="AY421" s="11" t="s">
        <v>46</v>
      </c>
      <c r="AZ421" s="11"/>
      <c r="BA421" s="32">
        <v>8</v>
      </c>
      <c r="BB421" s="10" t="s">
        <v>46</v>
      </c>
      <c r="BC421" s="11" t="s">
        <v>46</v>
      </c>
      <c r="BD421" s="11" t="s">
        <v>46</v>
      </c>
      <c r="BE421" s="11"/>
      <c r="BF421" s="32"/>
      <c r="BG421" s="10" t="s">
        <v>46</v>
      </c>
      <c r="BH421" s="11" t="s">
        <v>46</v>
      </c>
      <c r="BI421" s="11" t="s">
        <v>46</v>
      </c>
      <c r="BJ421" s="11"/>
      <c r="BK421" s="35"/>
      <c r="BL421" s="13" t="s">
        <v>46</v>
      </c>
      <c r="BM421" s="14" t="s">
        <v>46</v>
      </c>
      <c r="BN421" s="14" t="s">
        <v>46</v>
      </c>
      <c r="BO421" s="14"/>
      <c r="BP421" s="37"/>
      <c r="BQ421" s="15" t="s">
        <v>46</v>
      </c>
      <c r="BT421" s="10"/>
      <c r="BU421" s="40" t="s">
        <v>1163</v>
      </c>
      <c r="BV421">
        <v>0</v>
      </c>
      <c r="BW421" t="s">
        <v>989</v>
      </c>
      <c r="BX421">
        <v>0</v>
      </c>
      <c r="BY421" t="s">
        <v>989</v>
      </c>
    </row>
    <row r="422" spans="1:77">
      <c r="A422">
        <v>412</v>
      </c>
      <c r="B422" s="9" t="s">
        <v>1164</v>
      </c>
      <c r="C422" s="10" t="s">
        <v>41</v>
      </c>
      <c r="D422" s="11" t="s">
        <v>1165</v>
      </c>
      <c r="E422" s="11" t="s">
        <v>99</v>
      </c>
      <c r="F422" s="11" t="s">
        <v>529</v>
      </c>
      <c r="G422" s="35">
        <v>142.53139999999999</v>
      </c>
      <c r="H422" s="35">
        <v>-5.8381999999999996</v>
      </c>
      <c r="I422" s="35">
        <v>6.3</v>
      </c>
      <c r="J422" s="35">
        <v>6.29</v>
      </c>
      <c r="K422" s="12" t="s">
        <v>1298</v>
      </c>
      <c r="L422" s="10" t="s">
        <v>46</v>
      </c>
      <c r="M422" s="11" t="s">
        <v>46</v>
      </c>
      <c r="N422" s="11" t="s">
        <v>46</v>
      </c>
      <c r="O422" s="11" t="s">
        <v>46</v>
      </c>
      <c r="P422" s="11"/>
      <c r="Q422" s="11"/>
      <c r="R422" s="45"/>
      <c r="S422" s="10" t="s">
        <v>46</v>
      </c>
      <c r="T422" s="11" t="s">
        <v>46</v>
      </c>
      <c r="U422" s="11" t="s">
        <v>46</v>
      </c>
      <c r="V422" s="11" t="s">
        <v>46</v>
      </c>
      <c r="W422" s="11"/>
      <c r="X422" s="11"/>
      <c r="Y422" s="50"/>
      <c r="Z422" s="10" t="s">
        <v>46</v>
      </c>
      <c r="AA422" s="35" t="s">
        <v>46</v>
      </c>
      <c r="AB422" s="11" t="s">
        <v>46</v>
      </c>
      <c r="AC422" s="11" t="s">
        <v>46</v>
      </c>
      <c r="AD422" s="11" t="s">
        <v>46</v>
      </c>
      <c r="AE422" s="11" t="s">
        <v>46</v>
      </c>
      <c r="AF422" s="11"/>
      <c r="AG422" s="11"/>
      <c r="AH422" s="54"/>
      <c r="AJ422" s="30">
        <v>56086.64</v>
      </c>
      <c r="AK422" s="30">
        <v>470.19806885396952</v>
      </c>
      <c r="AL422" s="30">
        <v>2724.2022902116419</v>
      </c>
      <c r="AM422" s="31">
        <v>71842199183.202209</v>
      </c>
      <c r="AN422" s="30">
        <v>26371829.816507801</v>
      </c>
      <c r="AO422" s="10">
        <v>4</v>
      </c>
      <c r="AP422" s="11" t="s">
        <v>46</v>
      </c>
      <c r="AQ422" s="11" t="s">
        <v>46</v>
      </c>
      <c r="AR422" s="11" t="s">
        <v>46</v>
      </c>
      <c r="AS422" s="11" t="s">
        <v>46</v>
      </c>
      <c r="AT422" s="11"/>
      <c r="AU422" s="32">
        <v>4</v>
      </c>
      <c r="AV422" s="10" t="s">
        <v>46</v>
      </c>
      <c r="AW422" s="11" t="s">
        <v>46</v>
      </c>
      <c r="AX422" s="11" t="s">
        <v>46</v>
      </c>
      <c r="AY422" s="11" t="s">
        <v>46</v>
      </c>
      <c r="AZ422" s="11"/>
      <c r="BA422" s="32"/>
      <c r="BB422" s="10" t="s">
        <v>46</v>
      </c>
      <c r="BC422" s="11" t="s">
        <v>46</v>
      </c>
      <c r="BD422" s="11" t="s">
        <v>46</v>
      </c>
      <c r="BE422" s="11"/>
      <c r="BF422" s="32"/>
      <c r="BG422" s="10" t="s">
        <v>46</v>
      </c>
      <c r="BH422" s="11" t="s">
        <v>46</v>
      </c>
      <c r="BI422" s="11" t="s">
        <v>46</v>
      </c>
      <c r="BJ422" s="11"/>
      <c r="BK422" s="35"/>
      <c r="BL422" s="13" t="s">
        <v>46</v>
      </c>
      <c r="BM422" s="14" t="s">
        <v>46</v>
      </c>
      <c r="BN422" s="14" t="s">
        <v>46</v>
      </c>
      <c r="BO422" s="14"/>
      <c r="BP422" s="37"/>
      <c r="BQ422" s="15" t="s">
        <v>46</v>
      </c>
      <c r="BT422" s="10"/>
      <c r="BU422" s="40" t="s">
        <v>1166</v>
      </c>
      <c r="BV422">
        <v>0</v>
      </c>
      <c r="BW422" t="s">
        <v>60</v>
      </c>
      <c r="BX422">
        <v>0</v>
      </c>
      <c r="BY422" t="s">
        <v>60</v>
      </c>
    </row>
    <row r="423" spans="1:77">
      <c r="A423">
        <v>413</v>
      </c>
      <c r="B423" s="9" t="s">
        <v>1167</v>
      </c>
      <c r="C423" s="10" t="s">
        <v>41</v>
      </c>
      <c r="D423" s="11" t="s">
        <v>1168</v>
      </c>
      <c r="E423" s="11" t="s">
        <v>78</v>
      </c>
      <c r="F423" s="11" t="s">
        <v>78</v>
      </c>
      <c r="G423" s="35">
        <v>116.59820000000001</v>
      </c>
      <c r="H423" s="35">
        <v>-8.3298000000000005</v>
      </c>
      <c r="I423" s="35">
        <v>6.3</v>
      </c>
      <c r="J423" s="35">
        <v>6.03</v>
      </c>
      <c r="K423" s="12" t="s">
        <v>1298</v>
      </c>
      <c r="L423" s="10">
        <v>1705</v>
      </c>
      <c r="M423" s="11" t="s">
        <v>46</v>
      </c>
      <c r="N423" s="11" t="s">
        <v>46</v>
      </c>
      <c r="O423" s="11" t="s">
        <v>46</v>
      </c>
      <c r="P423" s="11"/>
      <c r="Q423" s="11"/>
      <c r="R423" s="45">
        <v>1705</v>
      </c>
      <c r="S423" s="10" t="s">
        <v>46</v>
      </c>
      <c r="T423" s="11" t="s">
        <v>46</v>
      </c>
      <c r="U423" s="11" t="s">
        <v>46</v>
      </c>
      <c r="V423" s="11" t="s">
        <v>46</v>
      </c>
      <c r="W423" s="11"/>
      <c r="X423" s="11"/>
      <c r="Y423" s="50"/>
      <c r="Z423" s="10" t="s">
        <v>46</v>
      </c>
      <c r="AA423" s="35" t="s">
        <v>46</v>
      </c>
      <c r="AB423" s="11" t="s">
        <v>46</v>
      </c>
      <c r="AC423" s="11" t="s">
        <v>46</v>
      </c>
      <c r="AD423" s="11" t="s">
        <v>46</v>
      </c>
      <c r="AE423" s="11" t="s">
        <v>46</v>
      </c>
      <c r="AF423" s="11"/>
      <c r="AG423" s="11"/>
      <c r="AH423" s="54"/>
      <c r="AJ423" s="30">
        <v>3082.2379999999998</v>
      </c>
      <c r="AK423" s="30">
        <v>98984.655311374721</v>
      </c>
      <c r="AL423" s="30">
        <v>4683.9254613879466</v>
      </c>
      <c r="AM423" s="31">
        <v>1429038800723.4023</v>
      </c>
      <c r="AN423" s="30">
        <v>305094266.01762098</v>
      </c>
      <c r="AO423" s="10">
        <v>2</v>
      </c>
      <c r="AP423" s="11" t="s">
        <v>46</v>
      </c>
      <c r="AQ423" s="11" t="s">
        <v>46</v>
      </c>
      <c r="AR423" s="11" t="s">
        <v>46</v>
      </c>
      <c r="AS423" s="11" t="s">
        <v>46</v>
      </c>
      <c r="AT423" s="11"/>
      <c r="AU423" s="32">
        <v>2</v>
      </c>
      <c r="AV423" s="10">
        <v>1</v>
      </c>
      <c r="AW423" s="11" t="s">
        <v>46</v>
      </c>
      <c r="AX423" s="11" t="s">
        <v>46</v>
      </c>
      <c r="AY423" s="11" t="s">
        <v>46</v>
      </c>
      <c r="AZ423" s="11"/>
      <c r="BA423" s="32">
        <v>1</v>
      </c>
      <c r="BB423" s="10" t="s">
        <v>46</v>
      </c>
      <c r="BC423" s="11" t="s">
        <v>46</v>
      </c>
      <c r="BD423" s="11" t="s">
        <v>46</v>
      </c>
      <c r="BE423" s="11"/>
      <c r="BF423" s="32"/>
      <c r="BG423" s="10" t="s">
        <v>46</v>
      </c>
      <c r="BH423" s="11" t="s">
        <v>46</v>
      </c>
      <c r="BI423" s="11" t="s">
        <v>46</v>
      </c>
      <c r="BJ423" s="11"/>
      <c r="BK423" s="35"/>
      <c r="BL423" s="13" t="s">
        <v>46</v>
      </c>
      <c r="BM423" s="14" t="s">
        <v>46</v>
      </c>
      <c r="BN423" s="14" t="s">
        <v>46</v>
      </c>
      <c r="BO423" s="14"/>
      <c r="BP423" s="37"/>
      <c r="BQ423" s="15" t="s">
        <v>46</v>
      </c>
      <c r="BT423" s="10"/>
      <c r="BU423" s="40" t="s">
        <v>1169</v>
      </c>
      <c r="BV423">
        <v>0</v>
      </c>
      <c r="BW423" t="s">
        <v>989</v>
      </c>
      <c r="BX423">
        <v>0</v>
      </c>
      <c r="BY423" t="s">
        <v>989</v>
      </c>
    </row>
    <row r="424" spans="1:77">
      <c r="A424">
        <v>414</v>
      </c>
      <c r="B424" s="9" t="s">
        <v>1170</v>
      </c>
      <c r="C424" s="10" t="s">
        <v>41</v>
      </c>
      <c r="D424" s="11" t="s">
        <v>1171</v>
      </c>
      <c r="E424" s="11" t="s">
        <v>78</v>
      </c>
      <c r="F424" s="11" t="s">
        <v>78</v>
      </c>
      <c r="G424" s="35">
        <v>116.63120000000001</v>
      </c>
      <c r="H424" s="35">
        <v>-8.3302999999999994</v>
      </c>
      <c r="I424" s="35">
        <v>6.9</v>
      </c>
      <c r="J424" s="35">
        <v>5.51</v>
      </c>
      <c r="K424" s="12" t="s">
        <v>1298</v>
      </c>
      <c r="L424" s="10">
        <v>151</v>
      </c>
      <c r="M424" s="11" t="s">
        <v>46</v>
      </c>
      <c r="N424" s="11" t="s">
        <v>46</v>
      </c>
      <c r="O424" s="11" t="s">
        <v>46</v>
      </c>
      <c r="P424" s="11"/>
      <c r="Q424" s="11"/>
      <c r="R424" s="45">
        <v>151</v>
      </c>
      <c r="S424" s="10" t="s">
        <v>46</v>
      </c>
      <c r="T424" s="11" t="s">
        <v>46</v>
      </c>
      <c r="U424" s="11" t="s">
        <v>46</v>
      </c>
      <c r="V424" s="11" t="s">
        <v>46</v>
      </c>
      <c r="W424" s="11"/>
      <c r="X424" s="11"/>
      <c r="Y424" s="50"/>
      <c r="Z424" s="10" t="s">
        <v>46</v>
      </c>
      <c r="AA424" s="35" t="s">
        <v>46</v>
      </c>
      <c r="AB424" s="11" t="s">
        <v>46</v>
      </c>
      <c r="AC424" s="11" t="s">
        <v>46</v>
      </c>
      <c r="AD424" s="11" t="s">
        <v>46</v>
      </c>
      <c r="AE424" s="11" t="s">
        <v>46</v>
      </c>
      <c r="AF424" s="11"/>
      <c r="AG424" s="11"/>
      <c r="AH424" s="54"/>
      <c r="AJ424" s="30">
        <v>259500.5</v>
      </c>
      <c r="AK424" s="30">
        <v>209.93766448940983</v>
      </c>
      <c r="AL424" s="30">
        <v>4683.9254613879466</v>
      </c>
      <c r="AM424" s="31">
        <v>255175242201.81226</v>
      </c>
      <c r="AN424" s="30">
        <v>54478928.903834097</v>
      </c>
      <c r="AO424" s="10">
        <v>10</v>
      </c>
      <c r="AP424" s="11" t="s">
        <v>46</v>
      </c>
      <c r="AQ424" s="11" t="s">
        <v>46</v>
      </c>
      <c r="AR424" s="11" t="s">
        <v>46</v>
      </c>
      <c r="AS424" s="11" t="s">
        <v>46</v>
      </c>
      <c r="AT424" s="11"/>
      <c r="AU424" s="32">
        <v>10</v>
      </c>
      <c r="AV424" s="10">
        <v>24</v>
      </c>
      <c r="AW424" s="11" t="s">
        <v>46</v>
      </c>
      <c r="AX424" s="11" t="s">
        <v>46</v>
      </c>
      <c r="AY424" s="11" t="s">
        <v>46</v>
      </c>
      <c r="AZ424" s="11"/>
      <c r="BA424" s="32">
        <v>24</v>
      </c>
      <c r="BB424" s="10" t="s">
        <v>46</v>
      </c>
      <c r="BC424" s="11" t="s">
        <v>46</v>
      </c>
      <c r="BD424" s="11" t="s">
        <v>46</v>
      </c>
      <c r="BE424" s="11"/>
      <c r="BF424" s="32"/>
      <c r="BG424" s="10" t="s">
        <v>46</v>
      </c>
      <c r="BH424" s="11" t="s">
        <v>46</v>
      </c>
      <c r="BI424" s="11" t="s">
        <v>46</v>
      </c>
      <c r="BJ424" s="11"/>
      <c r="BK424" s="35"/>
      <c r="BL424" s="13" t="s">
        <v>46</v>
      </c>
      <c r="BM424" s="14" t="s">
        <v>46</v>
      </c>
      <c r="BN424" s="14" t="s">
        <v>46</v>
      </c>
      <c r="BO424" s="14"/>
      <c r="BP424" s="37"/>
      <c r="BQ424" s="15" t="s">
        <v>46</v>
      </c>
      <c r="BT424" s="10"/>
      <c r="BU424" s="40" t="s">
        <v>1172</v>
      </c>
      <c r="BV424">
        <v>0</v>
      </c>
      <c r="BW424" t="s">
        <v>989</v>
      </c>
      <c r="BX424">
        <v>0</v>
      </c>
      <c r="BY424" t="s">
        <v>989</v>
      </c>
    </row>
    <row r="425" spans="1:77">
      <c r="A425">
        <v>415</v>
      </c>
      <c r="B425" s="9" t="s">
        <v>1173</v>
      </c>
      <c r="C425" s="10" t="s">
        <v>41</v>
      </c>
      <c r="D425" s="11" t="s">
        <v>1174</v>
      </c>
      <c r="E425" s="11" t="s">
        <v>78</v>
      </c>
      <c r="F425" s="11" t="s">
        <v>78</v>
      </c>
      <c r="G425" s="35">
        <v>116.44029999999999</v>
      </c>
      <c r="H425" s="35">
        <v>-8.2578999999999994</v>
      </c>
      <c r="I425" s="35">
        <v>6.9</v>
      </c>
      <c r="J425" s="35">
        <v>8.35</v>
      </c>
      <c r="K425" s="12" t="s">
        <v>1297</v>
      </c>
      <c r="L425" s="10">
        <v>83392</v>
      </c>
      <c r="M425" s="11" t="s">
        <v>46</v>
      </c>
      <c r="N425" s="11" t="s">
        <v>46</v>
      </c>
      <c r="O425" s="11" t="s">
        <v>46</v>
      </c>
      <c r="P425" s="11"/>
      <c r="Q425" s="11"/>
      <c r="R425" s="45">
        <v>83392</v>
      </c>
      <c r="S425" s="10" t="s">
        <v>46</v>
      </c>
      <c r="T425" s="11" t="s">
        <v>46</v>
      </c>
      <c r="U425" s="11" t="s">
        <v>46</v>
      </c>
      <c r="V425" s="11" t="s">
        <v>46</v>
      </c>
      <c r="W425" s="11"/>
      <c r="X425" s="11"/>
      <c r="Y425" s="50"/>
      <c r="Z425" s="10">
        <v>509000000</v>
      </c>
      <c r="AA425" s="35" t="s">
        <v>46</v>
      </c>
      <c r="AB425" s="11" t="s">
        <v>46</v>
      </c>
      <c r="AC425" s="11" t="s">
        <v>46</v>
      </c>
      <c r="AD425" s="11" t="s">
        <v>46</v>
      </c>
      <c r="AE425" s="11" t="s">
        <v>46</v>
      </c>
      <c r="AF425" s="11"/>
      <c r="AG425" s="11"/>
      <c r="AH425" s="54">
        <v>509000000</v>
      </c>
      <c r="AI425" s="56">
        <v>492206883.15061426</v>
      </c>
      <c r="AJ425" s="30">
        <v>238854.5</v>
      </c>
      <c r="AK425" s="30">
        <v>224.04340507615177</v>
      </c>
      <c r="AL425" s="30">
        <v>4683.9254613879466</v>
      </c>
      <c r="AM425" s="31">
        <v>250654535588.96445</v>
      </c>
      <c r="AN425" s="30">
        <v>53513775.497761697</v>
      </c>
      <c r="AO425" s="10">
        <v>560</v>
      </c>
      <c r="AP425" s="11" t="s">
        <v>46</v>
      </c>
      <c r="AQ425" s="11" t="s">
        <v>46</v>
      </c>
      <c r="AR425" s="11" t="s">
        <v>46</v>
      </c>
      <c r="AS425" s="11" t="s">
        <v>46</v>
      </c>
      <c r="AT425" s="11"/>
      <c r="AU425" s="32">
        <v>560</v>
      </c>
      <c r="AV425" s="10">
        <v>7733</v>
      </c>
      <c r="AW425" s="11" t="s">
        <v>46</v>
      </c>
      <c r="AX425" s="11" t="s">
        <v>46</v>
      </c>
      <c r="AY425" s="11" t="s">
        <v>46</v>
      </c>
      <c r="AZ425" s="11"/>
      <c r="BA425" s="32">
        <v>7733</v>
      </c>
      <c r="BB425" s="10" t="s">
        <v>46</v>
      </c>
      <c r="BC425" s="11" t="s">
        <v>46</v>
      </c>
      <c r="BD425" s="11" t="s">
        <v>46</v>
      </c>
      <c r="BE425" s="11"/>
      <c r="BF425" s="32"/>
      <c r="BG425" s="10" t="s">
        <v>46</v>
      </c>
      <c r="BH425" s="11" t="s">
        <v>46</v>
      </c>
      <c r="BI425" s="11" t="s">
        <v>46</v>
      </c>
      <c r="BJ425" s="11"/>
      <c r="BK425" s="35"/>
      <c r="BL425" s="13" t="s">
        <v>46</v>
      </c>
      <c r="BM425" s="14" t="s">
        <v>46</v>
      </c>
      <c r="BN425" s="14" t="s">
        <v>46</v>
      </c>
      <c r="BO425" s="14"/>
      <c r="BP425" s="37"/>
      <c r="BQ425" s="15" t="s">
        <v>46</v>
      </c>
      <c r="BT425" s="10"/>
      <c r="BU425" s="40" t="s">
        <v>1175</v>
      </c>
      <c r="BV425">
        <v>0</v>
      </c>
      <c r="BW425" t="s">
        <v>763</v>
      </c>
      <c r="BX425">
        <v>0</v>
      </c>
      <c r="BY425" t="s">
        <v>763</v>
      </c>
    </row>
    <row r="426" spans="1:77">
      <c r="A426">
        <v>416</v>
      </c>
      <c r="B426" s="9" t="s">
        <v>1176</v>
      </c>
      <c r="C426" s="10" t="s">
        <v>41</v>
      </c>
      <c r="D426" s="11" t="s">
        <v>1177</v>
      </c>
      <c r="E426" s="11" t="s">
        <v>78</v>
      </c>
      <c r="F426" s="11" t="s">
        <v>78</v>
      </c>
      <c r="G426" s="35">
        <v>116.2329</v>
      </c>
      <c r="H426" s="35">
        <v>-8.3149999999999995</v>
      </c>
      <c r="I426" s="35">
        <v>5.9</v>
      </c>
      <c r="J426" s="35">
        <v>6.99</v>
      </c>
      <c r="K426" s="12" t="s">
        <v>1298</v>
      </c>
      <c r="L426" s="10" t="s">
        <v>46</v>
      </c>
      <c r="M426" s="11" t="s">
        <v>46</v>
      </c>
      <c r="N426" s="11" t="s">
        <v>46</v>
      </c>
      <c r="O426" s="11" t="s">
        <v>46</v>
      </c>
      <c r="P426" s="11"/>
      <c r="Q426" s="11"/>
      <c r="R426" s="45"/>
      <c r="S426" s="10" t="s">
        <v>46</v>
      </c>
      <c r="T426" s="11" t="s">
        <v>46</v>
      </c>
      <c r="U426" s="11" t="s">
        <v>46</v>
      </c>
      <c r="V426" s="11" t="s">
        <v>46</v>
      </c>
      <c r="W426" s="11"/>
      <c r="X426" s="11"/>
      <c r="Y426" s="50"/>
      <c r="Z426" s="10" t="s">
        <v>46</v>
      </c>
      <c r="AA426" s="35" t="s">
        <v>46</v>
      </c>
      <c r="AB426" s="11" t="s">
        <v>46</v>
      </c>
      <c r="AC426" s="11" t="s">
        <v>46</v>
      </c>
      <c r="AD426" s="11" t="s">
        <v>46</v>
      </c>
      <c r="AE426" s="11" t="s">
        <v>46</v>
      </c>
      <c r="AF426" s="11"/>
      <c r="AG426" s="11"/>
      <c r="AH426" s="54"/>
      <c r="AJ426" s="30">
        <v>761096.9</v>
      </c>
      <c r="AK426" s="30">
        <v>13.246479290225857</v>
      </c>
      <c r="AL426" s="30">
        <v>4683.9254613879466</v>
      </c>
      <c r="AM426" s="31">
        <v>47222654164.806473</v>
      </c>
      <c r="AN426" s="30">
        <v>10081854.3237051</v>
      </c>
      <c r="AO426" s="10">
        <v>2</v>
      </c>
      <c r="AP426" s="11" t="s">
        <v>46</v>
      </c>
      <c r="AQ426" s="11" t="s">
        <v>46</v>
      </c>
      <c r="AR426" s="11" t="s">
        <v>46</v>
      </c>
      <c r="AS426" s="11" t="s">
        <v>46</v>
      </c>
      <c r="AT426" s="11"/>
      <c r="AU426" s="32">
        <v>2</v>
      </c>
      <c r="AV426" s="10">
        <v>24</v>
      </c>
      <c r="AW426" s="11" t="s">
        <v>46</v>
      </c>
      <c r="AX426" s="11" t="s">
        <v>46</v>
      </c>
      <c r="AY426" s="11" t="s">
        <v>46</v>
      </c>
      <c r="AZ426" s="11"/>
      <c r="BA426" s="32">
        <v>24</v>
      </c>
      <c r="BB426" s="10" t="s">
        <v>46</v>
      </c>
      <c r="BC426" s="11" t="s">
        <v>46</v>
      </c>
      <c r="BD426" s="11" t="s">
        <v>46</v>
      </c>
      <c r="BE426" s="11"/>
      <c r="BF426" s="32"/>
      <c r="BG426" s="10" t="s">
        <v>46</v>
      </c>
      <c r="BH426" s="11" t="s">
        <v>46</v>
      </c>
      <c r="BI426" s="11" t="s">
        <v>46</v>
      </c>
      <c r="BJ426" s="11"/>
      <c r="BK426" s="35"/>
      <c r="BL426" s="13" t="s">
        <v>46</v>
      </c>
      <c r="BM426" s="14" t="s">
        <v>46</v>
      </c>
      <c r="BN426" s="14" t="s">
        <v>46</v>
      </c>
      <c r="BO426" s="14"/>
      <c r="BP426" s="37"/>
      <c r="BQ426" s="15" t="s">
        <v>46</v>
      </c>
      <c r="BT426" s="10"/>
      <c r="BU426" s="40" t="s">
        <v>1178</v>
      </c>
      <c r="BV426">
        <v>0</v>
      </c>
      <c r="BW426" t="s">
        <v>60</v>
      </c>
      <c r="BX426">
        <v>0</v>
      </c>
      <c r="BY426" t="s">
        <v>60</v>
      </c>
    </row>
    <row r="427" spans="1:77">
      <c r="A427">
        <v>417</v>
      </c>
      <c r="B427" s="9" t="s">
        <v>1179</v>
      </c>
      <c r="C427" s="10" t="s">
        <v>41</v>
      </c>
      <c r="D427" s="11" t="s">
        <v>1180</v>
      </c>
      <c r="E427" s="11" t="s">
        <v>1181</v>
      </c>
      <c r="F427" s="11" t="s">
        <v>1182</v>
      </c>
      <c r="G427" s="35">
        <v>-178.15360000000001</v>
      </c>
      <c r="H427" s="35">
        <v>-18.112500000000001</v>
      </c>
      <c r="I427" s="35">
        <v>8.1999999999999993</v>
      </c>
      <c r="J427" s="35">
        <v>4.62</v>
      </c>
      <c r="K427" s="12" t="s">
        <v>1297</v>
      </c>
      <c r="L427" s="10" t="s">
        <v>46</v>
      </c>
      <c r="M427" s="11" t="s">
        <v>46</v>
      </c>
      <c r="N427" s="11" t="s">
        <v>46</v>
      </c>
      <c r="O427" s="11" t="s">
        <v>46</v>
      </c>
      <c r="P427" s="11"/>
      <c r="Q427" s="11"/>
      <c r="R427" s="45"/>
      <c r="S427" s="10" t="s">
        <v>46</v>
      </c>
      <c r="T427" s="11" t="s">
        <v>46</v>
      </c>
      <c r="U427" s="11" t="s">
        <v>46</v>
      </c>
      <c r="V427" s="11" t="s">
        <v>46</v>
      </c>
      <c r="W427" s="11"/>
      <c r="X427" s="11"/>
      <c r="Y427" s="50"/>
      <c r="Z427" s="10" t="s">
        <v>46</v>
      </c>
      <c r="AA427" s="35" t="s">
        <v>46</v>
      </c>
      <c r="AB427" s="11" t="s">
        <v>46</v>
      </c>
      <c r="AC427" s="11" t="s">
        <v>46</v>
      </c>
      <c r="AD427" s="11" t="s">
        <v>46</v>
      </c>
      <c r="AE427" s="11" t="s">
        <v>46</v>
      </c>
      <c r="AF427" s="11"/>
      <c r="AG427" s="11"/>
      <c r="AH427" s="54"/>
      <c r="AJ427" s="30">
        <v>1115882</v>
      </c>
      <c r="AK427" s="30">
        <v>1.6336304448428509</v>
      </c>
      <c r="AL427" s="30">
        <v>4902.0082140724262</v>
      </c>
      <c r="AM427" s="31">
        <v>8936061010.8229389</v>
      </c>
      <c r="AN427" s="30">
        <v>1822938.80805213</v>
      </c>
      <c r="AO427" s="10">
        <v>0</v>
      </c>
      <c r="AP427" s="11" t="s">
        <v>46</v>
      </c>
      <c r="AQ427" s="11" t="s">
        <v>46</v>
      </c>
      <c r="AR427" s="11" t="s">
        <v>46</v>
      </c>
      <c r="AS427" s="11" t="s">
        <v>46</v>
      </c>
      <c r="AT427" s="11"/>
      <c r="AU427" s="32">
        <v>0</v>
      </c>
      <c r="AV427" s="10" t="s">
        <v>46</v>
      </c>
      <c r="AW427" s="11" t="s">
        <v>46</v>
      </c>
      <c r="AX427" s="11" t="s">
        <v>46</v>
      </c>
      <c r="AY427" s="11" t="s">
        <v>46</v>
      </c>
      <c r="AZ427" s="11"/>
      <c r="BA427" s="32"/>
      <c r="BB427" s="10" t="s">
        <v>46</v>
      </c>
      <c r="BC427" s="11" t="s">
        <v>46</v>
      </c>
      <c r="BD427" s="11" t="s">
        <v>46</v>
      </c>
      <c r="BE427" s="11"/>
      <c r="BF427" s="32"/>
      <c r="BG427" s="10" t="s">
        <v>46</v>
      </c>
      <c r="BH427" s="11" t="s">
        <v>46</v>
      </c>
      <c r="BI427" s="11" t="s">
        <v>46</v>
      </c>
      <c r="BJ427" s="11"/>
      <c r="BK427" s="35"/>
      <c r="BL427" s="13" t="s">
        <v>46</v>
      </c>
      <c r="BM427" s="14" t="s">
        <v>46</v>
      </c>
      <c r="BN427" s="14" t="s">
        <v>46</v>
      </c>
      <c r="BO427" s="14"/>
      <c r="BP427" s="37"/>
      <c r="BQ427" s="15" t="s">
        <v>46</v>
      </c>
      <c r="BT427" s="10"/>
      <c r="BU427" s="40" t="s">
        <v>1183</v>
      </c>
      <c r="BV427">
        <v>0</v>
      </c>
      <c r="BW427" t="s">
        <v>60</v>
      </c>
      <c r="BX427">
        <v>0</v>
      </c>
      <c r="BY427" t="s">
        <v>60</v>
      </c>
    </row>
    <row r="428" spans="1:77">
      <c r="A428">
        <v>418</v>
      </c>
      <c r="B428" s="9" t="s">
        <v>1184</v>
      </c>
      <c r="C428" s="10" t="s">
        <v>41</v>
      </c>
      <c r="D428" s="11" t="s">
        <v>1185</v>
      </c>
      <c r="E428" s="11" t="s">
        <v>177</v>
      </c>
      <c r="F428" s="11" t="s">
        <v>1186</v>
      </c>
      <c r="G428" s="35">
        <v>46.2774</v>
      </c>
      <c r="H428" s="35">
        <v>34.662999999999997</v>
      </c>
      <c r="I428" s="35">
        <v>6</v>
      </c>
      <c r="J428" s="35">
        <v>7.11</v>
      </c>
      <c r="K428" s="12" t="s">
        <v>1298</v>
      </c>
      <c r="L428" s="10">
        <v>2600</v>
      </c>
      <c r="M428" s="11" t="s">
        <v>46</v>
      </c>
      <c r="N428" s="11" t="s">
        <v>46</v>
      </c>
      <c r="O428" s="11" t="s">
        <v>46</v>
      </c>
      <c r="P428" s="11"/>
      <c r="Q428" s="11"/>
      <c r="R428" s="45">
        <v>2600</v>
      </c>
      <c r="S428" s="10" t="s">
        <v>46</v>
      </c>
      <c r="T428" s="11" t="s">
        <v>46</v>
      </c>
      <c r="U428" s="11" t="s">
        <v>46</v>
      </c>
      <c r="V428" s="11" t="s">
        <v>46</v>
      </c>
      <c r="W428" s="11"/>
      <c r="X428" s="11"/>
      <c r="Y428" s="50"/>
      <c r="Z428" s="10" t="s">
        <v>46</v>
      </c>
      <c r="AA428" s="35" t="s">
        <v>46</v>
      </c>
      <c r="AB428" s="11" t="s">
        <v>46</v>
      </c>
      <c r="AC428" s="11" t="s">
        <v>46</v>
      </c>
      <c r="AD428" s="11" t="s">
        <v>46</v>
      </c>
      <c r="AE428" s="11" t="s">
        <v>46</v>
      </c>
      <c r="AF428" s="11"/>
      <c r="AG428" s="11"/>
      <c r="AH428" s="54"/>
      <c r="AJ428" s="30">
        <v>393356.2</v>
      </c>
      <c r="AK428" s="30">
        <v>198.16950106615707</v>
      </c>
      <c r="AL428" s="30">
        <v>7836.1731764610995</v>
      </c>
      <c r="AM428" s="31">
        <v>610839117364.69287</v>
      </c>
      <c r="AN428" s="30">
        <v>77951201.895279497</v>
      </c>
      <c r="AO428" s="10">
        <v>2</v>
      </c>
      <c r="AP428" s="11" t="s">
        <v>46</v>
      </c>
      <c r="AQ428" s="11" t="s">
        <v>46</v>
      </c>
      <c r="AR428" s="11" t="s">
        <v>46</v>
      </c>
      <c r="AS428" s="11" t="s">
        <v>46</v>
      </c>
      <c r="AT428" s="11"/>
      <c r="AU428" s="32">
        <v>2</v>
      </c>
      <c r="AV428" s="10">
        <v>267</v>
      </c>
      <c r="AW428" s="11" t="s">
        <v>46</v>
      </c>
      <c r="AX428" s="11" t="s">
        <v>46</v>
      </c>
      <c r="AY428" s="11" t="s">
        <v>46</v>
      </c>
      <c r="AZ428" s="11"/>
      <c r="BA428" s="32">
        <v>267</v>
      </c>
      <c r="BB428" s="10" t="s">
        <v>46</v>
      </c>
      <c r="BC428" s="11" t="s">
        <v>46</v>
      </c>
      <c r="BD428" s="11" t="s">
        <v>46</v>
      </c>
      <c r="BE428" s="11"/>
      <c r="BF428" s="32"/>
      <c r="BG428" s="10" t="s">
        <v>46</v>
      </c>
      <c r="BH428" s="11" t="s">
        <v>46</v>
      </c>
      <c r="BI428" s="11" t="s">
        <v>46</v>
      </c>
      <c r="BJ428" s="11"/>
      <c r="BK428" s="35"/>
      <c r="BL428" s="13" t="s">
        <v>46</v>
      </c>
      <c r="BM428" s="14" t="s">
        <v>46</v>
      </c>
      <c r="BN428" s="14" t="s">
        <v>46</v>
      </c>
      <c r="BO428" s="14"/>
      <c r="BP428" s="37"/>
      <c r="BQ428" s="15" t="s">
        <v>46</v>
      </c>
      <c r="BT428" s="10"/>
      <c r="BU428" s="40" t="s">
        <v>1187</v>
      </c>
      <c r="BV428">
        <v>0</v>
      </c>
      <c r="BW428" t="s">
        <v>989</v>
      </c>
      <c r="BX428">
        <v>0</v>
      </c>
      <c r="BY428" t="s">
        <v>989</v>
      </c>
    </row>
    <row r="429" spans="1:77">
      <c r="A429">
        <v>419</v>
      </c>
      <c r="B429" s="9" t="s">
        <v>1188</v>
      </c>
      <c r="C429" s="10" t="s">
        <v>41</v>
      </c>
      <c r="D429" s="11" t="s">
        <v>1189</v>
      </c>
      <c r="E429" s="11" t="s">
        <v>1109</v>
      </c>
      <c r="F429" s="11" t="s">
        <v>1110</v>
      </c>
      <c r="G429" s="35">
        <v>170.05019999999999</v>
      </c>
      <c r="H429" s="35">
        <v>-22.066299999999998</v>
      </c>
      <c r="I429" s="35">
        <v>7.1</v>
      </c>
      <c r="J429" s="35">
        <v>7.89</v>
      </c>
      <c r="K429" s="12" t="s">
        <v>1297</v>
      </c>
      <c r="L429" s="10" t="s">
        <v>46</v>
      </c>
      <c r="M429" s="11" t="s">
        <v>46</v>
      </c>
      <c r="N429" s="11" t="s">
        <v>46</v>
      </c>
      <c r="O429" s="11" t="s">
        <v>46</v>
      </c>
      <c r="P429" s="11"/>
      <c r="Q429" s="11"/>
      <c r="R429" s="45"/>
      <c r="S429" s="10" t="s">
        <v>46</v>
      </c>
      <c r="T429" s="11" t="s">
        <v>46</v>
      </c>
      <c r="U429" s="11" t="s">
        <v>46</v>
      </c>
      <c r="V429" s="11" t="s">
        <v>46</v>
      </c>
      <c r="W429" s="11"/>
      <c r="X429" s="11"/>
      <c r="Y429" s="50"/>
      <c r="Z429" s="10" t="s">
        <v>46</v>
      </c>
      <c r="AA429" s="35" t="s">
        <v>46</v>
      </c>
      <c r="AB429" s="11" t="s">
        <v>46</v>
      </c>
      <c r="AC429" s="11" t="s">
        <v>46</v>
      </c>
      <c r="AD429" s="11" t="s">
        <v>46</v>
      </c>
      <c r="AE429" s="11" t="s">
        <v>46</v>
      </c>
      <c r="AF429" s="11"/>
      <c r="AG429" s="11"/>
      <c r="AH429" s="54"/>
      <c r="AJ429" s="30">
        <v>1022629</v>
      </c>
      <c r="AK429" s="30">
        <v>0.37248670729871536</v>
      </c>
      <c r="AL429" s="30">
        <v>48269.279045535048</v>
      </c>
      <c r="AM429" s="31">
        <v>18386526650.46088</v>
      </c>
      <c r="AN429" s="30">
        <v>380915.70899817802</v>
      </c>
      <c r="AO429" s="10">
        <v>0</v>
      </c>
      <c r="AP429" s="11" t="s">
        <v>46</v>
      </c>
      <c r="AQ429" s="11" t="s">
        <v>46</v>
      </c>
      <c r="AR429" s="11" t="s">
        <v>46</v>
      </c>
      <c r="AS429" s="11" t="s">
        <v>46</v>
      </c>
      <c r="AT429" s="11"/>
      <c r="AU429" s="32">
        <v>0</v>
      </c>
      <c r="AV429" s="10" t="s">
        <v>46</v>
      </c>
      <c r="AW429" s="11" t="s">
        <v>46</v>
      </c>
      <c r="AX429" s="11" t="s">
        <v>46</v>
      </c>
      <c r="AY429" s="11" t="s">
        <v>46</v>
      </c>
      <c r="AZ429" s="11"/>
      <c r="BA429" s="32"/>
      <c r="BB429" s="10" t="s">
        <v>46</v>
      </c>
      <c r="BC429" s="11" t="s">
        <v>46</v>
      </c>
      <c r="BD429" s="11" t="s">
        <v>46</v>
      </c>
      <c r="BE429" s="11"/>
      <c r="BF429" s="32"/>
      <c r="BG429" s="10" t="s">
        <v>46</v>
      </c>
      <c r="BH429" s="11" t="s">
        <v>46</v>
      </c>
      <c r="BI429" s="11" t="s">
        <v>46</v>
      </c>
      <c r="BJ429" s="11"/>
      <c r="BK429" s="35"/>
      <c r="BL429" s="13" t="s">
        <v>46</v>
      </c>
      <c r="BM429" s="14" t="s">
        <v>46</v>
      </c>
      <c r="BN429" s="14" t="s">
        <v>46</v>
      </c>
      <c r="BO429" s="14"/>
      <c r="BP429" s="37"/>
      <c r="BQ429" s="15" t="s">
        <v>46</v>
      </c>
      <c r="BT429" s="10"/>
      <c r="BU429" s="40" t="s">
        <v>1190</v>
      </c>
      <c r="BV429">
        <v>0</v>
      </c>
      <c r="BW429" t="s">
        <v>60</v>
      </c>
      <c r="BX429">
        <v>0</v>
      </c>
      <c r="BY429" t="s">
        <v>60</v>
      </c>
    </row>
    <row r="430" spans="1:77">
      <c r="A430">
        <v>420</v>
      </c>
      <c r="B430" s="9" t="s">
        <v>1191</v>
      </c>
      <c r="C430" s="10" t="s">
        <v>41</v>
      </c>
      <c r="D430" s="11" t="s">
        <v>1192</v>
      </c>
      <c r="E430" s="11" t="s">
        <v>82</v>
      </c>
      <c r="F430" s="11" t="s">
        <v>1193</v>
      </c>
      <c r="G430" s="35">
        <v>-62.882899999999999</v>
      </c>
      <c r="H430" s="35">
        <v>10.8553</v>
      </c>
      <c r="I430" s="35">
        <v>7.3</v>
      </c>
      <c r="J430" s="35">
        <v>6.55</v>
      </c>
      <c r="K430" s="12" t="s">
        <v>1297</v>
      </c>
      <c r="L430" s="10" t="s">
        <v>46</v>
      </c>
      <c r="M430" s="11" t="s">
        <v>46</v>
      </c>
      <c r="N430" s="11" t="s">
        <v>46</v>
      </c>
      <c r="O430" s="11" t="s">
        <v>46</v>
      </c>
      <c r="P430" s="11"/>
      <c r="Q430" s="11"/>
      <c r="R430" s="45"/>
      <c r="S430" s="10" t="s">
        <v>46</v>
      </c>
      <c r="T430" s="11" t="s">
        <v>46</v>
      </c>
      <c r="U430" s="11" t="s">
        <v>46</v>
      </c>
      <c r="V430" s="11" t="s">
        <v>46</v>
      </c>
      <c r="W430" s="11"/>
      <c r="X430" s="11"/>
      <c r="Y430" s="50"/>
      <c r="Z430" s="10" t="s">
        <v>46</v>
      </c>
      <c r="AA430" s="35" t="s">
        <v>46</v>
      </c>
      <c r="AB430" s="11" t="s">
        <v>46</v>
      </c>
      <c r="AC430" s="11" t="s">
        <v>46</v>
      </c>
      <c r="AD430" s="11" t="s">
        <v>46</v>
      </c>
      <c r="AE430" s="11" t="s">
        <v>46</v>
      </c>
      <c r="AF430" s="11"/>
      <c r="AG430" s="11"/>
      <c r="AH430" s="54"/>
      <c r="AJ430" s="30">
        <v>238203.8</v>
      </c>
      <c r="AK430" s="30">
        <v>85.345061905320151</v>
      </c>
      <c r="AL430" s="30">
        <v>14060.859441305636</v>
      </c>
      <c r="AM430" s="31">
        <v>285850495910.12189</v>
      </c>
      <c r="AN430" s="30">
        <v>20329518.0570825</v>
      </c>
      <c r="AO430" s="10">
        <v>5</v>
      </c>
      <c r="AP430" s="11" t="s">
        <v>46</v>
      </c>
      <c r="AQ430" s="11" t="s">
        <v>46</v>
      </c>
      <c r="AR430" s="11" t="s">
        <v>46</v>
      </c>
      <c r="AS430" s="11" t="s">
        <v>46</v>
      </c>
      <c r="AT430" s="11"/>
      <c r="AU430" s="32">
        <v>5</v>
      </c>
      <c r="AV430" s="10" t="s">
        <v>46</v>
      </c>
      <c r="AW430" s="11" t="s">
        <v>46</v>
      </c>
      <c r="AX430" s="11" t="s">
        <v>46</v>
      </c>
      <c r="AY430" s="11" t="s">
        <v>46</v>
      </c>
      <c r="AZ430" s="11"/>
      <c r="BA430" s="32"/>
      <c r="BB430" s="10" t="s">
        <v>46</v>
      </c>
      <c r="BC430" s="11" t="s">
        <v>46</v>
      </c>
      <c r="BD430" s="11" t="s">
        <v>46</v>
      </c>
      <c r="BE430" s="11"/>
      <c r="BF430" s="32"/>
      <c r="BG430" s="10" t="s">
        <v>46</v>
      </c>
      <c r="BH430" s="11" t="s">
        <v>46</v>
      </c>
      <c r="BI430" s="11" t="s">
        <v>46</v>
      </c>
      <c r="BJ430" s="11"/>
      <c r="BK430" s="35"/>
      <c r="BL430" s="13" t="s">
        <v>46</v>
      </c>
      <c r="BM430" s="14" t="s">
        <v>46</v>
      </c>
      <c r="BN430" s="14" t="s">
        <v>46</v>
      </c>
      <c r="BO430" s="14"/>
      <c r="BP430" s="37"/>
      <c r="BQ430" s="15" t="s">
        <v>46</v>
      </c>
      <c r="BT430" s="10"/>
      <c r="BU430" s="40" t="s">
        <v>1194</v>
      </c>
      <c r="BV430">
        <v>0</v>
      </c>
      <c r="BW430" t="s">
        <v>60</v>
      </c>
      <c r="BX430">
        <v>0</v>
      </c>
      <c r="BY430" t="s">
        <v>60</v>
      </c>
    </row>
    <row r="431" spans="1:77">
      <c r="A431">
        <v>421</v>
      </c>
      <c r="B431" s="9" t="s">
        <v>1195</v>
      </c>
      <c r="C431" s="10" t="s">
        <v>41</v>
      </c>
      <c r="D431" s="11" t="s">
        <v>1196</v>
      </c>
      <c r="E431" s="11" t="s">
        <v>148</v>
      </c>
      <c r="F431" s="11" t="s">
        <v>972</v>
      </c>
      <c r="G431" s="35">
        <v>101.5779</v>
      </c>
      <c r="H431" s="35">
        <v>23.3322</v>
      </c>
      <c r="I431" s="35">
        <v>5.7</v>
      </c>
      <c r="J431" s="35">
        <v>6.27</v>
      </c>
      <c r="K431" s="12" t="s">
        <v>123</v>
      </c>
      <c r="L431" s="10" t="s">
        <v>46</v>
      </c>
      <c r="M431" s="11" t="s">
        <v>46</v>
      </c>
      <c r="N431" s="11" t="s">
        <v>46</v>
      </c>
      <c r="O431" s="11" t="s">
        <v>46</v>
      </c>
      <c r="P431" s="11"/>
      <c r="Q431" s="11"/>
      <c r="R431" s="45"/>
      <c r="S431" s="10" t="s">
        <v>46</v>
      </c>
      <c r="T431" s="11" t="s">
        <v>46</v>
      </c>
      <c r="U431" s="11" t="s">
        <v>46</v>
      </c>
      <c r="V431" s="11" t="s">
        <v>46</v>
      </c>
      <c r="W431" s="11"/>
      <c r="X431" s="11"/>
      <c r="Y431" s="50"/>
      <c r="Z431" s="10" t="s">
        <v>46</v>
      </c>
      <c r="AA431" s="35" t="s">
        <v>46</v>
      </c>
      <c r="AB431" s="11" t="s">
        <v>46</v>
      </c>
      <c r="AC431" s="11" t="s">
        <v>46</v>
      </c>
      <c r="AD431" s="11" t="s">
        <v>46</v>
      </c>
      <c r="AE431" s="11" t="s">
        <v>46</v>
      </c>
      <c r="AF431" s="11"/>
      <c r="AG431" s="11"/>
      <c r="AH431" s="54"/>
      <c r="AJ431" s="30">
        <v>232789.5</v>
      </c>
      <c r="AK431" s="30">
        <v>253.21691093856211</v>
      </c>
      <c r="AL431" s="30">
        <v>8310.7495538608528</v>
      </c>
      <c r="AM431" s="31">
        <v>489887421899.37054</v>
      </c>
      <c r="AN431" s="30">
        <v>58946238.088932402</v>
      </c>
      <c r="AO431" s="10" t="s">
        <v>46</v>
      </c>
      <c r="AP431" s="11" t="s">
        <v>46</v>
      </c>
      <c r="AQ431" s="11" t="s">
        <v>46</v>
      </c>
      <c r="AR431" s="11" t="s">
        <v>46</v>
      </c>
      <c r="AS431" s="11" t="s">
        <v>46</v>
      </c>
      <c r="AT431" s="11"/>
      <c r="AU431" s="32"/>
      <c r="AV431" s="10" t="s">
        <v>46</v>
      </c>
      <c r="AW431" s="11" t="s">
        <v>46</v>
      </c>
      <c r="AX431" s="11" t="s">
        <v>46</v>
      </c>
      <c r="AY431" s="11" t="s">
        <v>46</v>
      </c>
      <c r="AZ431" s="11"/>
      <c r="BA431" s="32"/>
      <c r="BB431" s="10" t="s">
        <v>46</v>
      </c>
      <c r="BC431" s="11" t="s">
        <v>46</v>
      </c>
      <c r="BD431" s="11" t="s">
        <v>46</v>
      </c>
      <c r="BE431" s="11"/>
      <c r="BF431" s="32"/>
      <c r="BG431" s="10" t="s">
        <v>46</v>
      </c>
      <c r="BH431" s="11" t="s">
        <v>46</v>
      </c>
      <c r="BI431" s="11" t="s">
        <v>46</v>
      </c>
      <c r="BJ431" s="11"/>
      <c r="BK431" s="35"/>
      <c r="BL431" s="13" t="s">
        <v>46</v>
      </c>
      <c r="BM431" s="14" t="s">
        <v>46</v>
      </c>
      <c r="BN431" s="14" t="s">
        <v>46</v>
      </c>
      <c r="BO431" s="14"/>
      <c r="BP431" s="37"/>
      <c r="BQ431" s="15" t="s">
        <v>46</v>
      </c>
      <c r="BT431" s="10"/>
      <c r="BU431" s="40" t="s">
        <v>1197</v>
      </c>
      <c r="BV431">
        <v>0</v>
      </c>
      <c r="BW431" t="s">
        <v>60</v>
      </c>
      <c r="BX431">
        <v>0</v>
      </c>
      <c r="BY431" t="s">
        <v>956</v>
      </c>
    </row>
    <row r="432" spans="1:77">
      <c r="A432">
        <v>422</v>
      </c>
      <c r="B432" s="9" t="s">
        <v>1198</v>
      </c>
      <c r="C432" s="10" t="s">
        <v>41</v>
      </c>
      <c r="D432" s="11" t="s">
        <v>1199</v>
      </c>
      <c r="E432" s="11" t="s">
        <v>99</v>
      </c>
      <c r="F432" s="11" t="s">
        <v>529</v>
      </c>
      <c r="G432" s="35">
        <v>142.75360000000001</v>
      </c>
      <c r="H432" s="35">
        <v>-6.0698999999999996</v>
      </c>
      <c r="I432" s="35">
        <v>7.5</v>
      </c>
      <c r="J432" s="35">
        <v>8.8800000000000008</v>
      </c>
      <c r="K432" s="12" t="s">
        <v>1298</v>
      </c>
      <c r="L432" s="10" t="s">
        <v>46</v>
      </c>
      <c r="M432" s="11">
        <v>8</v>
      </c>
      <c r="N432" s="11" t="s">
        <v>46</v>
      </c>
      <c r="O432" s="11" t="s">
        <v>46</v>
      </c>
      <c r="P432" s="11"/>
      <c r="Q432" s="11"/>
      <c r="R432" s="45">
        <v>8</v>
      </c>
      <c r="S432" s="10" t="s">
        <v>46</v>
      </c>
      <c r="T432" s="11">
        <v>0</v>
      </c>
      <c r="U432" s="11" t="s">
        <v>46</v>
      </c>
      <c r="V432" s="11" t="s">
        <v>46</v>
      </c>
      <c r="W432" s="11"/>
      <c r="X432" s="11"/>
      <c r="Y432" s="50">
        <v>0</v>
      </c>
      <c r="Z432" s="10">
        <v>61000000</v>
      </c>
      <c r="AA432" s="35" t="s">
        <v>46</v>
      </c>
      <c r="AB432" s="11" t="s">
        <v>46</v>
      </c>
      <c r="AC432" s="11" t="s">
        <v>46</v>
      </c>
      <c r="AD432" s="11" t="s">
        <v>46</v>
      </c>
      <c r="AE432" s="11" t="s">
        <v>46</v>
      </c>
      <c r="AF432" s="11"/>
      <c r="AG432" s="11"/>
      <c r="AH432" s="54">
        <v>61000000</v>
      </c>
      <c r="AI432" s="56">
        <v>58987465.367755346</v>
      </c>
      <c r="AJ432" s="30">
        <v>233346.7</v>
      </c>
      <c r="AK432" s="30">
        <v>252.76570184724659</v>
      </c>
      <c r="AL432" s="30">
        <v>2724.2022902116419</v>
      </c>
      <c r="AM432" s="31">
        <v>160679014985.36676</v>
      </c>
      <c r="AN432" s="30">
        <v>58982042.399238899</v>
      </c>
      <c r="AO432" s="10">
        <v>145</v>
      </c>
      <c r="AP432" s="11">
        <v>0</v>
      </c>
      <c r="AQ432" s="11" t="s">
        <v>46</v>
      </c>
      <c r="AR432" s="11" t="s">
        <v>46</v>
      </c>
      <c r="AS432" s="11" t="s">
        <v>46</v>
      </c>
      <c r="AT432" s="11"/>
      <c r="AU432" s="32">
        <v>72.5</v>
      </c>
      <c r="AV432" s="10">
        <v>300</v>
      </c>
      <c r="AW432" s="11">
        <v>0</v>
      </c>
      <c r="AX432" s="11" t="s">
        <v>46</v>
      </c>
      <c r="AY432" s="11" t="s">
        <v>46</v>
      </c>
      <c r="AZ432" s="11"/>
      <c r="BA432" s="32">
        <v>150</v>
      </c>
      <c r="BB432" s="10">
        <v>0</v>
      </c>
      <c r="BC432" s="11" t="s">
        <v>46</v>
      </c>
      <c r="BD432" s="11" t="s">
        <v>46</v>
      </c>
      <c r="BE432" s="11"/>
      <c r="BF432" s="32">
        <v>0</v>
      </c>
      <c r="BG432" s="10" t="s">
        <v>46</v>
      </c>
      <c r="BH432" s="11">
        <v>0</v>
      </c>
      <c r="BI432" s="11" t="s">
        <v>46</v>
      </c>
      <c r="BJ432" s="11"/>
      <c r="BK432" s="35">
        <v>0</v>
      </c>
      <c r="BL432" s="13" t="s">
        <v>46</v>
      </c>
      <c r="BM432" s="14">
        <v>0</v>
      </c>
      <c r="BN432" s="14" t="s">
        <v>46</v>
      </c>
      <c r="BO432" s="14"/>
      <c r="BP432" s="37">
        <v>0</v>
      </c>
      <c r="BQ432" s="15" t="s">
        <v>46</v>
      </c>
      <c r="BT432" s="10"/>
      <c r="BU432" s="40" t="s">
        <v>1200</v>
      </c>
      <c r="BV432">
        <v>1</v>
      </c>
      <c r="BW432" t="s">
        <v>46</v>
      </c>
      <c r="BX432">
        <v>1</v>
      </c>
      <c r="BY432" t="s">
        <v>46</v>
      </c>
    </row>
    <row r="433" spans="1:77">
      <c r="A433">
        <v>423</v>
      </c>
      <c r="B433" s="9" t="s">
        <v>1201</v>
      </c>
      <c r="C433" s="10" t="s">
        <v>41</v>
      </c>
      <c r="D433" s="11" t="s">
        <v>1202</v>
      </c>
      <c r="E433" s="11" t="s">
        <v>99</v>
      </c>
      <c r="F433" s="11" t="s">
        <v>529</v>
      </c>
      <c r="G433" s="35">
        <v>142.46809999999999</v>
      </c>
      <c r="H433" s="35">
        <v>-6.1696</v>
      </c>
      <c r="I433" s="35">
        <v>6.1</v>
      </c>
      <c r="J433" s="35">
        <v>6.35</v>
      </c>
      <c r="K433" s="12" t="s">
        <v>1298</v>
      </c>
      <c r="L433" s="10" t="s">
        <v>46</v>
      </c>
      <c r="M433" s="11" t="s">
        <v>46</v>
      </c>
      <c r="N433" s="11" t="s">
        <v>46</v>
      </c>
      <c r="O433" s="11" t="s">
        <v>46</v>
      </c>
      <c r="P433" s="11"/>
      <c r="Q433" s="11"/>
      <c r="R433" s="45"/>
      <c r="S433" s="10" t="s">
        <v>46</v>
      </c>
      <c r="T433" s="11" t="s">
        <v>46</v>
      </c>
      <c r="U433" s="11" t="s">
        <v>46</v>
      </c>
      <c r="V433" s="11" t="s">
        <v>46</v>
      </c>
      <c r="W433" s="11"/>
      <c r="X433" s="11"/>
      <c r="Y433" s="50"/>
      <c r="Z433" s="10" t="s">
        <v>46</v>
      </c>
      <c r="AA433" s="35" t="s">
        <v>46</v>
      </c>
      <c r="AB433" s="11" t="s">
        <v>46</v>
      </c>
      <c r="AC433" s="11" t="s">
        <v>46</v>
      </c>
      <c r="AD433" s="11" t="s">
        <v>46</v>
      </c>
      <c r="AE433" s="11" t="s">
        <v>46</v>
      </c>
      <c r="AF433" s="11"/>
      <c r="AG433" s="11"/>
      <c r="AH433" s="54"/>
      <c r="AJ433" s="30">
        <v>230595.1</v>
      </c>
      <c r="AK433" s="30">
        <v>269.50747089962664</v>
      </c>
      <c r="AL433" s="30">
        <v>2724.2022902116419</v>
      </c>
      <c r="AM433" s="31">
        <v>169301278151.01141</v>
      </c>
      <c r="AN433" s="30">
        <v>62147102.202846497</v>
      </c>
      <c r="AO433" s="10">
        <v>1</v>
      </c>
      <c r="AP433" s="11" t="s">
        <v>46</v>
      </c>
      <c r="AQ433" s="11" t="s">
        <v>46</v>
      </c>
      <c r="AR433" s="11" t="s">
        <v>46</v>
      </c>
      <c r="AS433" s="11" t="s">
        <v>46</v>
      </c>
      <c r="AT433" s="11"/>
      <c r="AU433" s="32">
        <v>1</v>
      </c>
      <c r="AV433" s="10" t="s">
        <v>46</v>
      </c>
      <c r="AW433" s="11" t="s">
        <v>46</v>
      </c>
      <c r="AX433" s="11" t="s">
        <v>46</v>
      </c>
      <c r="AY433" s="11" t="s">
        <v>46</v>
      </c>
      <c r="AZ433" s="11"/>
      <c r="BA433" s="32"/>
      <c r="BB433" s="10" t="s">
        <v>46</v>
      </c>
      <c r="BC433" s="11" t="s">
        <v>46</v>
      </c>
      <c r="BD433" s="11" t="s">
        <v>46</v>
      </c>
      <c r="BE433" s="11"/>
      <c r="BF433" s="32"/>
      <c r="BG433" s="10" t="s">
        <v>46</v>
      </c>
      <c r="BH433" s="11" t="s">
        <v>46</v>
      </c>
      <c r="BI433" s="11" t="s">
        <v>46</v>
      </c>
      <c r="BJ433" s="11"/>
      <c r="BK433" s="35"/>
      <c r="BL433" s="13" t="s">
        <v>46</v>
      </c>
      <c r="BM433" s="14" t="s">
        <v>46</v>
      </c>
      <c r="BN433" s="14" t="s">
        <v>46</v>
      </c>
      <c r="BO433" s="14"/>
      <c r="BP433" s="37"/>
      <c r="BQ433" s="15" t="s">
        <v>46</v>
      </c>
      <c r="BT433" s="10"/>
      <c r="BU433" s="40" t="s">
        <v>1203</v>
      </c>
      <c r="BV433">
        <v>0</v>
      </c>
      <c r="BW433" t="s">
        <v>60</v>
      </c>
      <c r="BX433">
        <v>0</v>
      </c>
      <c r="BY433" t="s">
        <v>60</v>
      </c>
    </row>
    <row r="434" spans="1:77">
      <c r="A434">
        <v>424</v>
      </c>
      <c r="B434" s="9" t="s">
        <v>1204</v>
      </c>
      <c r="C434" s="10" t="s">
        <v>41</v>
      </c>
      <c r="D434" s="11" t="s">
        <v>1205</v>
      </c>
      <c r="E434" s="11" t="s">
        <v>78</v>
      </c>
      <c r="F434" s="11" t="s">
        <v>78</v>
      </c>
      <c r="G434" s="35">
        <v>126.6859</v>
      </c>
      <c r="H434" s="35">
        <v>-2.7774000000000001</v>
      </c>
      <c r="I434" s="35">
        <v>6.1</v>
      </c>
      <c r="J434" s="35">
        <v>6.62</v>
      </c>
      <c r="K434" s="12" t="s">
        <v>123</v>
      </c>
      <c r="L434" s="10" t="s">
        <v>46</v>
      </c>
      <c r="M434" s="11" t="s">
        <v>46</v>
      </c>
      <c r="N434" s="11" t="s">
        <v>46</v>
      </c>
      <c r="O434" s="11" t="s">
        <v>46</v>
      </c>
      <c r="P434" s="11"/>
      <c r="Q434" s="11"/>
      <c r="R434" s="45"/>
      <c r="S434" s="10" t="s">
        <v>46</v>
      </c>
      <c r="T434" s="11" t="s">
        <v>46</v>
      </c>
      <c r="U434" s="11" t="s">
        <v>46</v>
      </c>
      <c r="V434" s="11" t="s">
        <v>46</v>
      </c>
      <c r="W434" s="11"/>
      <c r="X434" s="11"/>
      <c r="Y434" s="50"/>
      <c r="Z434" s="10" t="s">
        <v>46</v>
      </c>
      <c r="AA434" s="35" t="s">
        <v>46</v>
      </c>
      <c r="AB434" s="11" t="s">
        <v>46</v>
      </c>
      <c r="AC434" s="11" t="s">
        <v>46</v>
      </c>
      <c r="AD434" s="11" t="s">
        <v>46</v>
      </c>
      <c r="AE434" s="11" t="s">
        <v>46</v>
      </c>
      <c r="AF434" s="11"/>
      <c r="AG434" s="11"/>
      <c r="AH434" s="54"/>
      <c r="AJ434" s="30">
        <v>147272.9</v>
      </c>
      <c r="AK434" s="30">
        <v>296.84198084556971</v>
      </c>
      <c r="AL434" s="30">
        <v>4683.9254613879466</v>
      </c>
      <c r="AM434" s="31">
        <v>204766135938.26511</v>
      </c>
      <c r="AN434" s="30">
        <v>43716779.360871501</v>
      </c>
      <c r="AO434" s="10" t="s">
        <v>46</v>
      </c>
      <c r="AP434" s="11" t="s">
        <v>46</v>
      </c>
      <c r="AQ434" s="11" t="s">
        <v>46</v>
      </c>
      <c r="AR434" s="11" t="s">
        <v>46</v>
      </c>
      <c r="AS434" s="11" t="s">
        <v>46</v>
      </c>
      <c r="AT434" s="11"/>
      <c r="AU434" s="32"/>
      <c r="AV434" s="10" t="s">
        <v>46</v>
      </c>
      <c r="AW434" s="11" t="s">
        <v>46</v>
      </c>
      <c r="AX434" s="11" t="s">
        <v>46</v>
      </c>
      <c r="AY434" s="11" t="s">
        <v>46</v>
      </c>
      <c r="AZ434" s="11"/>
      <c r="BA434" s="32"/>
      <c r="BB434" s="10" t="s">
        <v>46</v>
      </c>
      <c r="BC434" s="11" t="s">
        <v>46</v>
      </c>
      <c r="BD434" s="11" t="s">
        <v>46</v>
      </c>
      <c r="BE434" s="11"/>
      <c r="BF434" s="32"/>
      <c r="BG434" s="10" t="s">
        <v>46</v>
      </c>
      <c r="BH434" s="11" t="s">
        <v>46</v>
      </c>
      <c r="BI434" s="11" t="s">
        <v>46</v>
      </c>
      <c r="BJ434" s="11"/>
      <c r="BK434" s="35"/>
      <c r="BL434" s="13" t="s">
        <v>46</v>
      </c>
      <c r="BM434" s="14" t="s">
        <v>46</v>
      </c>
      <c r="BN434" s="14" t="s">
        <v>46</v>
      </c>
      <c r="BO434" s="14"/>
      <c r="BP434" s="37"/>
      <c r="BQ434" s="15" t="s">
        <v>46</v>
      </c>
      <c r="BT434" s="10"/>
      <c r="BU434" s="40" t="s">
        <v>1206</v>
      </c>
      <c r="BV434">
        <v>0</v>
      </c>
      <c r="BW434" t="s">
        <v>60</v>
      </c>
      <c r="BX434">
        <v>0</v>
      </c>
      <c r="BY434" t="s">
        <v>956</v>
      </c>
    </row>
    <row r="435" spans="1:77">
      <c r="A435">
        <v>425</v>
      </c>
      <c r="B435" s="9" t="s">
        <v>1207</v>
      </c>
      <c r="C435" s="10" t="s">
        <v>41</v>
      </c>
      <c r="D435" s="11" t="s">
        <v>1208</v>
      </c>
      <c r="E435" s="11" t="s">
        <v>119</v>
      </c>
      <c r="F435" s="11" t="s">
        <v>119</v>
      </c>
      <c r="G435" s="35">
        <v>-97.978700000000003</v>
      </c>
      <c r="H435" s="35">
        <v>16.3855</v>
      </c>
      <c r="I435" s="35">
        <v>7.2</v>
      </c>
      <c r="J435" s="35">
        <v>6.99</v>
      </c>
      <c r="K435" s="12" t="s">
        <v>1298</v>
      </c>
      <c r="L435" s="10">
        <v>1000</v>
      </c>
      <c r="M435" s="11" t="s">
        <v>46</v>
      </c>
      <c r="N435" s="11" t="s">
        <v>46</v>
      </c>
      <c r="O435" s="11" t="s">
        <v>46</v>
      </c>
      <c r="P435" s="11"/>
      <c r="Q435" s="11"/>
      <c r="R435" s="45">
        <v>1000</v>
      </c>
      <c r="S435" s="10" t="s">
        <v>46</v>
      </c>
      <c r="T435" s="11" t="s">
        <v>46</v>
      </c>
      <c r="U435" s="11" t="s">
        <v>46</v>
      </c>
      <c r="V435" s="11" t="s">
        <v>46</v>
      </c>
      <c r="W435" s="11"/>
      <c r="X435" s="11"/>
      <c r="Y435" s="50"/>
      <c r="Z435" s="10" t="s">
        <v>46</v>
      </c>
      <c r="AA435" s="35" t="s">
        <v>46</v>
      </c>
      <c r="AB435" s="11" t="s">
        <v>46</v>
      </c>
      <c r="AC435" s="11" t="s">
        <v>46</v>
      </c>
      <c r="AD435" s="11" t="s">
        <v>46</v>
      </c>
      <c r="AE435" s="11" t="s">
        <v>46</v>
      </c>
      <c r="AF435" s="11"/>
      <c r="AG435" s="11"/>
      <c r="AH435" s="54"/>
      <c r="AJ435" s="30">
        <v>430352.4</v>
      </c>
      <c r="AK435" s="30">
        <v>21.591834666023193</v>
      </c>
      <c r="AL435" s="30">
        <v>11274.616634753573</v>
      </c>
      <c r="AM435" s="31">
        <v>104764841204.75446</v>
      </c>
      <c r="AN435" s="30">
        <v>9292097.8689262792</v>
      </c>
      <c r="AO435" s="10">
        <v>13</v>
      </c>
      <c r="AP435" s="11" t="s">
        <v>46</v>
      </c>
      <c r="AQ435" s="11" t="s">
        <v>46</v>
      </c>
      <c r="AR435" s="11" t="s">
        <v>46</v>
      </c>
      <c r="AS435" s="11" t="s">
        <v>46</v>
      </c>
      <c r="AT435" s="11"/>
      <c r="AU435" s="32">
        <v>13</v>
      </c>
      <c r="AV435" s="10" t="s">
        <v>46</v>
      </c>
      <c r="AW435" s="11" t="s">
        <v>46</v>
      </c>
      <c r="AX435" s="11" t="s">
        <v>46</v>
      </c>
      <c r="AY435" s="11" t="s">
        <v>46</v>
      </c>
      <c r="AZ435" s="11"/>
      <c r="BA435" s="32"/>
      <c r="BB435" s="10" t="s">
        <v>46</v>
      </c>
      <c r="BC435" s="11" t="s">
        <v>46</v>
      </c>
      <c r="BD435" s="11" t="s">
        <v>46</v>
      </c>
      <c r="BE435" s="11"/>
      <c r="BF435" s="32"/>
      <c r="BG435" s="10" t="s">
        <v>46</v>
      </c>
      <c r="BH435" s="11" t="s">
        <v>46</v>
      </c>
      <c r="BI435" s="11" t="s">
        <v>46</v>
      </c>
      <c r="BJ435" s="11"/>
      <c r="BK435" s="35"/>
      <c r="BL435" s="13" t="s">
        <v>46</v>
      </c>
      <c r="BM435" s="14" t="s">
        <v>46</v>
      </c>
      <c r="BN435" s="14" t="s">
        <v>46</v>
      </c>
      <c r="BO435" s="14"/>
      <c r="BP435" s="37"/>
      <c r="BQ435" s="15" t="s">
        <v>46</v>
      </c>
      <c r="BT435" s="10"/>
      <c r="BU435" s="40" t="s">
        <v>1209</v>
      </c>
      <c r="BV435">
        <v>0</v>
      </c>
      <c r="BW435" t="s">
        <v>989</v>
      </c>
      <c r="BX435">
        <v>0</v>
      </c>
      <c r="BY435" t="s">
        <v>989</v>
      </c>
    </row>
    <row r="436" spans="1:77">
      <c r="A436">
        <v>426</v>
      </c>
      <c r="B436" s="9" t="s">
        <v>1210</v>
      </c>
      <c r="C436" s="10" t="s">
        <v>41</v>
      </c>
      <c r="D436" s="11" t="s">
        <v>1211</v>
      </c>
      <c r="E436" s="11" t="s">
        <v>480</v>
      </c>
      <c r="F436" s="11" t="s">
        <v>481</v>
      </c>
      <c r="G436" s="35">
        <v>121.65860000000001</v>
      </c>
      <c r="H436" s="35">
        <v>24.133800000000001</v>
      </c>
      <c r="I436" s="35">
        <v>6.4</v>
      </c>
      <c r="J436" s="35">
        <v>7.54</v>
      </c>
      <c r="K436" s="12" t="s">
        <v>1298</v>
      </c>
      <c r="L436" s="10" t="s">
        <v>46</v>
      </c>
      <c r="M436" s="11" t="s">
        <v>46</v>
      </c>
      <c r="N436" s="11" t="s">
        <v>46</v>
      </c>
      <c r="O436" s="11" t="s">
        <v>46</v>
      </c>
      <c r="P436" s="11"/>
      <c r="Q436" s="11"/>
      <c r="R436" s="45"/>
      <c r="S436" s="10">
        <v>4</v>
      </c>
      <c r="T436" s="11" t="s">
        <v>46</v>
      </c>
      <c r="U436" s="11" t="s">
        <v>46</v>
      </c>
      <c r="V436" s="11" t="s">
        <v>46</v>
      </c>
      <c r="W436" s="11"/>
      <c r="X436" s="11"/>
      <c r="Y436" s="50">
        <v>4</v>
      </c>
      <c r="Z436" s="10" t="s">
        <v>46</v>
      </c>
      <c r="AA436" s="35" t="s">
        <v>46</v>
      </c>
      <c r="AB436" s="11" t="s">
        <v>46</v>
      </c>
      <c r="AC436" s="11" t="s">
        <v>46</v>
      </c>
      <c r="AD436" s="11" t="s">
        <v>46</v>
      </c>
      <c r="AE436" s="11" t="s">
        <v>46</v>
      </c>
      <c r="AF436" s="11"/>
      <c r="AG436" s="11"/>
      <c r="AH436" s="54"/>
      <c r="AJ436" s="30">
        <v>13240.9</v>
      </c>
      <c r="AK436" s="30">
        <v>5586.0177818538168</v>
      </c>
      <c r="AL436" s="30">
        <v>27575.159668844393</v>
      </c>
      <c r="AM436" s="31">
        <v>2039566430757.5513</v>
      </c>
      <c r="AN436" s="30">
        <v>73963902.847748205</v>
      </c>
      <c r="AO436" s="10">
        <v>17</v>
      </c>
      <c r="AP436" s="11" t="s">
        <v>46</v>
      </c>
      <c r="AQ436" s="11">
        <v>84</v>
      </c>
      <c r="AR436" s="11" t="s">
        <v>46</v>
      </c>
      <c r="AS436" s="11" t="s">
        <v>46</v>
      </c>
      <c r="AT436" s="11"/>
      <c r="AU436" s="32">
        <v>50.5</v>
      </c>
      <c r="AV436" s="10">
        <v>291</v>
      </c>
      <c r="AW436" s="11" t="s">
        <v>46</v>
      </c>
      <c r="AX436" s="11" t="s">
        <v>46</v>
      </c>
      <c r="AY436" s="11" t="s">
        <v>46</v>
      </c>
      <c r="AZ436" s="11"/>
      <c r="BA436" s="32">
        <v>291</v>
      </c>
      <c r="BB436" s="10" t="s">
        <v>46</v>
      </c>
      <c r="BC436" s="11">
        <v>285</v>
      </c>
      <c r="BD436" s="11" t="s">
        <v>46</v>
      </c>
      <c r="BE436" s="11"/>
      <c r="BF436" s="32">
        <v>285</v>
      </c>
      <c r="BG436" s="10" t="s">
        <v>46</v>
      </c>
      <c r="BH436" s="11" t="s">
        <v>46</v>
      </c>
      <c r="BI436" s="11" t="s">
        <v>46</v>
      </c>
      <c r="BJ436" s="11"/>
      <c r="BK436" s="35"/>
      <c r="BL436" s="13" t="s">
        <v>46</v>
      </c>
      <c r="BM436" s="14" t="s">
        <v>46</v>
      </c>
      <c r="BN436" s="14" t="s">
        <v>46</v>
      </c>
      <c r="BO436" s="14"/>
      <c r="BP436" s="37"/>
      <c r="BQ436" s="15" t="s">
        <v>46</v>
      </c>
      <c r="BT436" s="10"/>
      <c r="BU436" s="40" t="s">
        <v>1212</v>
      </c>
      <c r="BV436">
        <v>0</v>
      </c>
      <c r="BW436" t="s">
        <v>1036</v>
      </c>
      <c r="BX436">
        <v>0</v>
      </c>
      <c r="BY436" t="s">
        <v>1036</v>
      </c>
    </row>
    <row r="437" spans="1:77">
      <c r="A437">
        <v>427</v>
      </c>
      <c r="B437" s="9" t="s">
        <v>1213</v>
      </c>
      <c r="C437" s="10" t="s">
        <v>41</v>
      </c>
      <c r="D437" s="11" t="s">
        <v>1214</v>
      </c>
      <c r="E437" s="11" t="s">
        <v>74</v>
      </c>
      <c r="F437" s="11" t="s">
        <v>1215</v>
      </c>
      <c r="G437" s="35">
        <v>20.5626</v>
      </c>
      <c r="H437" s="35">
        <v>37.505499999999998</v>
      </c>
      <c r="I437" s="35">
        <v>6.8</v>
      </c>
      <c r="J437" s="35">
        <v>8.1</v>
      </c>
      <c r="K437" s="12" t="s">
        <v>123</v>
      </c>
      <c r="L437" s="10" t="s">
        <v>46</v>
      </c>
      <c r="M437" s="11" t="s">
        <v>46</v>
      </c>
      <c r="N437" s="11" t="s">
        <v>46</v>
      </c>
      <c r="O437" s="11" t="s">
        <v>46</v>
      </c>
      <c r="P437" s="11"/>
      <c r="Q437" s="11"/>
      <c r="R437" s="45"/>
      <c r="S437" s="10" t="s">
        <v>46</v>
      </c>
      <c r="T437" s="11" t="s">
        <v>46</v>
      </c>
      <c r="U437" s="11" t="s">
        <v>46</v>
      </c>
      <c r="V437" s="11" t="s">
        <v>46</v>
      </c>
      <c r="W437" s="11"/>
      <c r="X437" s="11"/>
      <c r="Y437" s="50"/>
      <c r="Z437" s="10" t="s">
        <v>46</v>
      </c>
      <c r="AA437" s="35" t="s">
        <v>46</v>
      </c>
      <c r="AB437" s="11" t="s">
        <v>46</v>
      </c>
      <c r="AC437" s="11" t="s">
        <v>46</v>
      </c>
      <c r="AD437" s="11" t="s">
        <v>46</v>
      </c>
      <c r="AE437" s="11" t="s">
        <v>46</v>
      </c>
      <c r="AF437" s="11"/>
      <c r="AG437" s="11"/>
      <c r="AH437" s="54"/>
      <c r="AJ437" s="30">
        <v>101138.7</v>
      </c>
      <c r="AK437" s="30">
        <v>351.17392771344993</v>
      </c>
      <c r="AL437" s="30">
        <v>26111.711601339321</v>
      </c>
      <c r="AM437" s="31">
        <v>927416829205.79358</v>
      </c>
      <c r="AN437" s="30">
        <v>35517274.522832297</v>
      </c>
      <c r="AO437" s="10" t="s">
        <v>46</v>
      </c>
      <c r="AP437" s="11" t="s">
        <v>46</v>
      </c>
      <c r="AQ437" s="11" t="s">
        <v>46</v>
      </c>
      <c r="AR437" s="11" t="s">
        <v>46</v>
      </c>
      <c r="AS437" s="11" t="s">
        <v>46</v>
      </c>
      <c r="AT437" s="11"/>
      <c r="AU437" s="32"/>
      <c r="AV437" s="10" t="s">
        <v>46</v>
      </c>
      <c r="AW437" s="11" t="s">
        <v>46</v>
      </c>
      <c r="AX437" s="11" t="s">
        <v>46</v>
      </c>
      <c r="AY437" s="11" t="s">
        <v>46</v>
      </c>
      <c r="AZ437" s="11"/>
      <c r="BA437" s="32"/>
      <c r="BB437" s="10" t="s">
        <v>46</v>
      </c>
      <c r="BC437" s="11" t="s">
        <v>46</v>
      </c>
      <c r="BD437" s="11" t="s">
        <v>46</v>
      </c>
      <c r="BE437" s="11"/>
      <c r="BF437" s="32"/>
      <c r="BG437" s="10" t="s">
        <v>46</v>
      </c>
      <c r="BH437" s="11" t="s">
        <v>46</v>
      </c>
      <c r="BI437" s="11" t="s">
        <v>46</v>
      </c>
      <c r="BJ437" s="11"/>
      <c r="BK437" s="35"/>
      <c r="BL437" s="13" t="s">
        <v>46</v>
      </c>
      <c r="BM437" s="14" t="s">
        <v>46</v>
      </c>
      <c r="BN437" s="14" t="s">
        <v>46</v>
      </c>
      <c r="BO437" s="14"/>
      <c r="BP437" s="37"/>
      <c r="BQ437" s="15" t="s">
        <v>46</v>
      </c>
      <c r="BT437" s="10"/>
      <c r="BU437" s="40" t="s">
        <v>1216</v>
      </c>
      <c r="BV437">
        <v>0</v>
      </c>
      <c r="BW437" t="s">
        <v>60</v>
      </c>
      <c r="BX437">
        <v>0</v>
      </c>
      <c r="BY437" t="s">
        <v>956</v>
      </c>
    </row>
    <row r="438" spans="1:77">
      <c r="A438">
        <v>428</v>
      </c>
      <c r="B438" s="9" t="s">
        <v>1217</v>
      </c>
      <c r="C438" s="10" t="s">
        <v>41</v>
      </c>
      <c r="D438" s="11" t="s">
        <v>1218</v>
      </c>
      <c r="E438" s="11" t="s">
        <v>773</v>
      </c>
      <c r="F438" s="11" t="s">
        <v>1219</v>
      </c>
      <c r="G438" s="35">
        <v>-73.012799999999999</v>
      </c>
      <c r="H438" s="35">
        <v>20.034300000000002</v>
      </c>
      <c r="I438" s="35">
        <v>5.9</v>
      </c>
      <c r="J438" s="35">
        <v>5.04</v>
      </c>
      <c r="K438" s="12" t="s">
        <v>123</v>
      </c>
      <c r="L438" s="10" t="s">
        <v>46</v>
      </c>
      <c r="M438" s="11" t="s">
        <v>46</v>
      </c>
      <c r="N438" s="11" t="s">
        <v>46</v>
      </c>
      <c r="O438" s="11" t="s">
        <v>46</v>
      </c>
      <c r="P438" s="11"/>
      <c r="Q438" s="11"/>
      <c r="R438" s="45"/>
      <c r="S438" s="10" t="s">
        <v>46</v>
      </c>
      <c r="T438" s="11" t="s">
        <v>46</v>
      </c>
      <c r="U438" s="11" t="s">
        <v>46</v>
      </c>
      <c r="V438" s="11" t="s">
        <v>46</v>
      </c>
      <c r="W438" s="11"/>
      <c r="X438" s="11"/>
      <c r="Y438" s="50"/>
      <c r="Z438" s="10" t="s">
        <v>46</v>
      </c>
      <c r="AA438" s="35" t="s">
        <v>46</v>
      </c>
      <c r="AB438" s="11" t="s">
        <v>46</v>
      </c>
      <c r="AC438" s="11" t="s">
        <v>46</v>
      </c>
      <c r="AD438" s="11" t="s">
        <v>46</v>
      </c>
      <c r="AE438" s="11" t="s">
        <v>46</v>
      </c>
      <c r="AF438" s="11"/>
      <c r="AG438" s="11"/>
      <c r="AH438" s="54"/>
      <c r="AJ438" s="30">
        <v>764142.1</v>
      </c>
      <c r="AK438" s="30">
        <v>12.909889683180367</v>
      </c>
      <c r="AL438" s="30">
        <v>826.5522039686831</v>
      </c>
      <c r="AM438" s="31">
        <v>8153929402.9109325</v>
      </c>
      <c r="AN438" s="30">
        <v>9864990.2132737804</v>
      </c>
      <c r="AO438" s="10" t="s">
        <v>46</v>
      </c>
      <c r="AP438" s="11" t="s">
        <v>46</v>
      </c>
      <c r="AQ438" s="11">
        <v>15</v>
      </c>
      <c r="AR438" s="11" t="s">
        <v>46</v>
      </c>
      <c r="AS438" s="11" t="s">
        <v>46</v>
      </c>
      <c r="AT438" s="11"/>
      <c r="AU438" s="32">
        <v>15</v>
      </c>
      <c r="AV438" s="10" t="s">
        <v>46</v>
      </c>
      <c r="AW438" s="11" t="s">
        <v>46</v>
      </c>
      <c r="AX438" s="11" t="s">
        <v>46</v>
      </c>
      <c r="AY438" s="11" t="s">
        <v>46</v>
      </c>
      <c r="AZ438" s="11"/>
      <c r="BA438" s="32"/>
      <c r="BB438" s="10" t="s">
        <v>46</v>
      </c>
      <c r="BC438" s="11">
        <v>350333</v>
      </c>
      <c r="BD438" s="11" t="s">
        <v>46</v>
      </c>
      <c r="BE438" s="11"/>
      <c r="BF438" s="32">
        <v>350333</v>
      </c>
      <c r="BG438" s="10" t="s">
        <v>46</v>
      </c>
      <c r="BH438" s="11" t="s">
        <v>46</v>
      </c>
      <c r="BI438" s="11" t="s">
        <v>46</v>
      </c>
      <c r="BJ438" s="11"/>
      <c r="BK438" s="35"/>
      <c r="BL438" s="13" t="s">
        <v>46</v>
      </c>
      <c r="BM438" s="14" t="s">
        <v>46</v>
      </c>
      <c r="BN438" s="14" t="s">
        <v>46</v>
      </c>
      <c r="BO438" s="14"/>
      <c r="BP438" s="37"/>
      <c r="BQ438" s="15" t="s">
        <v>46</v>
      </c>
      <c r="BT438" s="10"/>
      <c r="BU438" s="40" t="s">
        <v>1220</v>
      </c>
      <c r="BV438">
        <v>0</v>
      </c>
      <c r="BW438" t="s">
        <v>60</v>
      </c>
      <c r="BX438">
        <v>0</v>
      </c>
      <c r="BY438" t="s">
        <v>60</v>
      </c>
    </row>
    <row r="439" spans="1:77">
      <c r="A439">
        <v>429</v>
      </c>
      <c r="B439" s="9" t="s">
        <v>1221</v>
      </c>
      <c r="C439" s="10" t="s">
        <v>41</v>
      </c>
      <c r="D439" s="11" t="s">
        <v>1222</v>
      </c>
      <c r="E439" s="11" t="s">
        <v>348</v>
      </c>
      <c r="F439" s="11" t="s">
        <v>894</v>
      </c>
      <c r="G439" s="35">
        <v>90.161100000000005</v>
      </c>
      <c r="H439" s="35">
        <v>26.371099999999998</v>
      </c>
      <c r="I439" s="35">
        <v>5.3</v>
      </c>
      <c r="J439" s="35">
        <v>5.55</v>
      </c>
      <c r="K439" s="12" t="s">
        <v>123</v>
      </c>
      <c r="L439" s="10" t="s">
        <v>46</v>
      </c>
      <c r="M439" s="11" t="s">
        <v>46</v>
      </c>
      <c r="N439" s="11" t="s">
        <v>46</v>
      </c>
      <c r="O439" s="11" t="s">
        <v>46</v>
      </c>
      <c r="P439" s="11"/>
      <c r="Q439" s="11"/>
      <c r="R439" s="45"/>
      <c r="S439" s="10" t="s">
        <v>46</v>
      </c>
      <c r="T439" s="11" t="s">
        <v>46</v>
      </c>
      <c r="U439" s="11" t="s">
        <v>46</v>
      </c>
      <c r="V439" s="11" t="s">
        <v>46</v>
      </c>
      <c r="W439" s="11"/>
      <c r="X439" s="11"/>
      <c r="Y439" s="50"/>
      <c r="Z439" s="10" t="s">
        <v>46</v>
      </c>
      <c r="AA439" s="35" t="s">
        <v>46</v>
      </c>
      <c r="AB439" s="11" t="s">
        <v>46</v>
      </c>
      <c r="AC439" s="11" t="s">
        <v>46</v>
      </c>
      <c r="AD439" s="11" t="s">
        <v>46</v>
      </c>
      <c r="AE439" s="11" t="s">
        <v>46</v>
      </c>
      <c r="AF439" s="11"/>
      <c r="AG439" s="11"/>
      <c r="AH439" s="54"/>
      <c r="AJ439" s="30">
        <v>758264.8</v>
      </c>
      <c r="AK439" s="30">
        <v>13.286134371113098</v>
      </c>
      <c r="AL439" s="30">
        <v>2227.7336072450958</v>
      </c>
      <c r="AM439" s="31">
        <v>22443097323.007698</v>
      </c>
      <c r="AN439" s="30">
        <v>10074408.0216852</v>
      </c>
      <c r="AO439" s="10" t="s">
        <v>46</v>
      </c>
      <c r="AP439" s="11" t="s">
        <v>46</v>
      </c>
      <c r="AQ439" s="11" t="s">
        <v>46</v>
      </c>
      <c r="AR439" s="11" t="s">
        <v>46</v>
      </c>
      <c r="AS439" s="11" t="s">
        <v>46</v>
      </c>
      <c r="AT439" s="11"/>
      <c r="AU439" s="32"/>
      <c r="AV439" s="10" t="s">
        <v>46</v>
      </c>
      <c r="AW439" s="11" t="s">
        <v>46</v>
      </c>
      <c r="AX439" s="11" t="s">
        <v>46</v>
      </c>
      <c r="AY439" s="11" t="s">
        <v>46</v>
      </c>
      <c r="AZ439" s="11"/>
      <c r="BA439" s="32"/>
      <c r="BB439" s="10" t="s">
        <v>46</v>
      </c>
      <c r="BC439" s="11" t="s">
        <v>46</v>
      </c>
      <c r="BD439" s="11" t="s">
        <v>46</v>
      </c>
      <c r="BE439" s="11"/>
      <c r="BF439" s="32"/>
      <c r="BG439" s="10" t="s">
        <v>46</v>
      </c>
      <c r="BH439" s="11" t="s">
        <v>46</v>
      </c>
      <c r="BI439" s="11" t="s">
        <v>46</v>
      </c>
      <c r="BJ439" s="11"/>
      <c r="BK439" s="35"/>
      <c r="BL439" s="13" t="s">
        <v>46</v>
      </c>
      <c r="BM439" s="14" t="s">
        <v>46</v>
      </c>
      <c r="BN439" s="14" t="s">
        <v>46</v>
      </c>
      <c r="BO439" s="14"/>
      <c r="BP439" s="37"/>
      <c r="BQ439" s="15" t="s">
        <v>46</v>
      </c>
      <c r="BT439" s="10"/>
      <c r="BU439" s="40" t="s">
        <v>1223</v>
      </c>
      <c r="BV439">
        <v>0</v>
      </c>
      <c r="BW439" t="s">
        <v>60</v>
      </c>
      <c r="BX439">
        <v>0</v>
      </c>
      <c r="BY439" t="s">
        <v>956</v>
      </c>
    </row>
    <row r="440" spans="1:77">
      <c r="A440">
        <v>430</v>
      </c>
      <c r="B440" s="9" t="s">
        <v>1224</v>
      </c>
      <c r="C440" s="10" t="s">
        <v>41</v>
      </c>
      <c r="D440" s="11" t="s">
        <v>1225</v>
      </c>
      <c r="E440" s="11" t="s">
        <v>742</v>
      </c>
      <c r="F440" s="11" t="s">
        <v>978</v>
      </c>
      <c r="G440" s="35">
        <v>70.850700000000003</v>
      </c>
      <c r="H440" s="35">
        <v>36.5261</v>
      </c>
      <c r="I440" s="35">
        <v>6.2</v>
      </c>
      <c r="J440" s="35">
        <v>4.05</v>
      </c>
      <c r="K440" s="12" t="s">
        <v>1298</v>
      </c>
      <c r="L440" s="10" t="s">
        <v>46</v>
      </c>
      <c r="M440" s="11" t="s">
        <v>46</v>
      </c>
      <c r="N440" s="11" t="s">
        <v>46</v>
      </c>
      <c r="O440" s="11" t="s">
        <v>46</v>
      </c>
      <c r="P440" s="11"/>
      <c r="Q440" s="11"/>
      <c r="R440" s="45"/>
      <c r="S440" s="10" t="s">
        <v>46</v>
      </c>
      <c r="T440" s="11" t="s">
        <v>46</v>
      </c>
      <c r="U440" s="11" t="s">
        <v>46</v>
      </c>
      <c r="V440" s="11" t="s">
        <v>46</v>
      </c>
      <c r="W440" s="11"/>
      <c r="X440" s="11"/>
      <c r="Y440" s="50"/>
      <c r="Z440" s="10" t="s">
        <v>46</v>
      </c>
      <c r="AA440" s="35" t="s">
        <v>46</v>
      </c>
      <c r="AB440" s="11" t="s">
        <v>46</v>
      </c>
      <c r="AC440" s="11" t="s">
        <v>46</v>
      </c>
      <c r="AD440" s="11" t="s">
        <v>46</v>
      </c>
      <c r="AE440" s="11" t="s">
        <v>46</v>
      </c>
      <c r="AF440" s="11"/>
      <c r="AG440" s="11"/>
      <c r="AH440" s="54"/>
      <c r="AJ440" s="30">
        <v>79815.360000000001</v>
      </c>
      <c r="AK440" s="30">
        <v>1467.93161579508</v>
      </c>
      <c r="AL440" s="30">
        <v>662.07329534708458</v>
      </c>
      <c r="AM440" s="31">
        <v>77570818163.67601</v>
      </c>
      <c r="AN440" s="30">
        <v>117163490.370066</v>
      </c>
      <c r="AO440" s="10">
        <v>2</v>
      </c>
      <c r="AP440" s="11" t="s">
        <v>46</v>
      </c>
      <c r="AQ440" s="11" t="s">
        <v>46</v>
      </c>
      <c r="AR440" s="11" t="s">
        <v>46</v>
      </c>
      <c r="AS440" s="11" t="s">
        <v>46</v>
      </c>
      <c r="AT440" s="11"/>
      <c r="AU440" s="32">
        <v>2</v>
      </c>
      <c r="AV440" s="10">
        <v>15</v>
      </c>
      <c r="AW440" s="11" t="s">
        <v>46</v>
      </c>
      <c r="AX440" s="11" t="s">
        <v>46</v>
      </c>
      <c r="AY440" s="11" t="s">
        <v>46</v>
      </c>
      <c r="AZ440" s="11"/>
      <c r="BA440" s="32">
        <v>15</v>
      </c>
      <c r="BB440" s="10" t="s">
        <v>46</v>
      </c>
      <c r="BC440" s="11" t="s">
        <v>46</v>
      </c>
      <c r="BD440" s="11" t="s">
        <v>46</v>
      </c>
      <c r="BE440" s="11"/>
      <c r="BF440" s="32"/>
      <c r="BG440" s="10" t="s">
        <v>46</v>
      </c>
      <c r="BH440" s="11" t="s">
        <v>46</v>
      </c>
      <c r="BI440" s="11" t="s">
        <v>46</v>
      </c>
      <c r="BJ440" s="11"/>
      <c r="BK440" s="35"/>
      <c r="BL440" s="13" t="s">
        <v>46</v>
      </c>
      <c r="BM440" s="14" t="s">
        <v>46</v>
      </c>
      <c r="BN440" s="14" t="s">
        <v>46</v>
      </c>
      <c r="BO440" s="14"/>
      <c r="BP440" s="37"/>
      <c r="BQ440" s="15" t="s">
        <v>46</v>
      </c>
      <c r="BT440" s="10"/>
      <c r="BU440" s="40" t="s">
        <v>1226</v>
      </c>
      <c r="BV440">
        <v>0</v>
      </c>
      <c r="BW440" t="s">
        <v>60</v>
      </c>
      <c r="BX440">
        <v>0</v>
      </c>
      <c r="BY440" t="s">
        <v>60</v>
      </c>
    </row>
    <row r="441" spans="1:77">
      <c r="A441">
        <v>431</v>
      </c>
      <c r="B441" s="9" t="s">
        <v>1227</v>
      </c>
      <c r="C441" s="10" t="s">
        <v>41</v>
      </c>
      <c r="D441" s="11" t="s">
        <v>1228</v>
      </c>
      <c r="E441" s="11" t="s">
        <v>721</v>
      </c>
      <c r="F441" s="11" t="s">
        <v>1229</v>
      </c>
      <c r="G441" s="35">
        <v>-83.52</v>
      </c>
      <c r="H441" s="35">
        <v>17.482500000000002</v>
      </c>
      <c r="I441" s="35">
        <v>7.5</v>
      </c>
      <c r="J441" s="35">
        <v>7.88</v>
      </c>
      <c r="K441" s="12" t="s">
        <v>1297</v>
      </c>
      <c r="L441" s="10">
        <v>7</v>
      </c>
      <c r="M441" s="11" t="s">
        <v>46</v>
      </c>
      <c r="N441" s="11" t="s">
        <v>46</v>
      </c>
      <c r="O441" s="11" t="s">
        <v>46</v>
      </c>
      <c r="P441" s="11"/>
      <c r="Q441" s="11"/>
      <c r="R441" s="45">
        <v>7</v>
      </c>
      <c r="S441" s="10" t="s">
        <v>46</v>
      </c>
      <c r="T441" s="11" t="s">
        <v>46</v>
      </c>
      <c r="U441" s="11" t="s">
        <v>46</v>
      </c>
      <c r="V441" s="11" t="s">
        <v>46</v>
      </c>
      <c r="W441" s="11"/>
      <c r="X441" s="11"/>
      <c r="Y441" s="50"/>
      <c r="Z441" s="10" t="s">
        <v>46</v>
      </c>
      <c r="AA441" s="35" t="s">
        <v>46</v>
      </c>
      <c r="AB441" s="11" t="s">
        <v>46</v>
      </c>
      <c r="AC441" s="11" t="s">
        <v>46</v>
      </c>
      <c r="AD441" s="11" t="s">
        <v>46</v>
      </c>
      <c r="AE441" s="11" t="s">
        <v>46</v>
      </c>
      <c r="AF441" s="11"/>
      <c r="AG441" s="11"/>
      <c r="AH441" s="54"/>
      <c r="AJ441" s="30">
        <v>2924.0479999999998</v>
      </c>
      <c r="AK441" s="30">
        <v>10863.304457649703</v>
      </c>
      <c r="AL441" s="30">
        <v>2506.6739543566582</v>
      </c>
      <c r="AM441" s="31">
        <v>79624056165.293686</v>
      </c>
      <c r="AN441" s="30">
        <v>31764823.672781698</v>
      </c>
      <c r="AO441" s="10">
        <v>0</v>
      </c>
      <c r="AP441" s="11" t="s">
        <v>46</v>
      </c>
      <c r="AQ441" s="11" t="s">
        <v>46</v>
      </c>
      <c r="AR441" s="11" t="s">
        <v>46</v>
      </c>
      <c r="AS441" s="11" t="s">
        <v>46</v>
      </c>
      <c r="AT441" s="11"/>
      <c r="AU441" s="32">
        <v>0</v>
      </c>
      <c r="AV441" s="10" t="s">
        <v>46</v>
      </c>
      <c r="AW441" s="11" t="s">
        <v>46</v>
      </c>
      <c r="AX441" s="11" t="s">
        <v>46</v>
      </c>
      <c r="AY441" s="11" t="s">
        <v>46</v>
      </c>
      <c r="AZ441" s="11"/>
      <c r="BA441" s="32"/>
      <c r="BB441" s="10" t="s">
        <v>46</v>
      </c>
      <c r="BC441" s="11" t="s">
        <v>46</v>
      </c>
      <c r="BD441" s="11" t="s">
        <v>46</v>
      </c>
      <c r="BE441" s="11"/>
      <c r="BF441" s="32"/>
      <c r="BG441" s="10" t="s">
        <v>46</v>
      </c>
      <c r="BH441" s="11" t="s">
        <v>46</v>
      </c>
      <c r="BI441" s="11" t="s">
        <v>46</v>
      </c>
      <c r="BJ441" s="11"/>
      <c r="BK441" s="35"/>
      <c r="BL441" s="13" t="s">
        <v>46</v>
      </c>
      <c r="BM441" s="14" t="s">
        <v>46</v>
      </c>
      <c r="BN441" s="14" t="s">
        <v>46</v>
      </c>
      <c r="BO441" s="14"/>
      <c r="BP441" s="37"/>
      <c r="BQ441" s="15" t="s">
        <v>46</v>
      </c>
      <c r="BT441" s="10"/>
      <c r="BU441" s="40" t="s">
        <v>1230</v>
      </c>
      <c r="BV441">
        <v>0</v>
      </c>
      <c r="BW441" t="s">
        <v>989</v>
      </c>
      <c r="BX441">
        <v>0</v>
      </c>
      <c r="BY441" t="s">
        <v>989</v>
      </c>
    </row>
    <row r="442" spans="1:77">
      <c r="A442">
        <v>432</v>
      </c>
      <c r="B442" s="9" t="s">
        <v>1231</v>
      </c>
      <c r="C442" s="10" t="s">
        <v>41</v>
      </c>
      <c r="D442" s="11" t="s">
        <v>1232</v>
      </c>
      <c r="E442" s="11" t="s">
        <v>78</v>
      </c>
      <c r="F442" s="11" t="s">
        <v>78</v>
      </c>
      <c r="G442" s="35">
        <v>105.9632</v>
      </c>
      <c r="H442" s="35">
        <v>-7.0923999999999996</v>
      </c>
      <c r="I442" s="35">
        <v>5.9</v>
      </c>
      <c r="J442" s="35">
        <v>4.7300000000000004</v>
      </c>
      <c r="K442" s="12" t="s">
        <v>1298</v>
      </c>
      <c r="L442" s="10">
        <v>2760</v>
      </c>
      <c r="M442" s="11">
        <v>2466</v>
      </c>
      <c r="N442" s="11" t="s">
        <v>46</v>
      </c>
      <c r="O442" s="11" t="s">
        <v>46</v>
      </c>
      <c r="P442" s="11"/>
      <c r="Q442" s="11"/>
      <c r="R442" s="45">
        <v>2613</v>
      </c>
      <c r="S442" s="10" t="s">
        <v>46</v>
      </c>
      <c r="T442" s="11">
        <v>1034</v>
      </c>
      <c r="U442" s="11" t="s">
        <v>46</v>
      </c>
      <c r="V442" s="11" t="s">
        <v>46</v>
      </c>
      <c r="W442" s="11"/>
      <c r="X442" s="11"/>
      <c r="Y442" s="50">
        <v>1034</v>
      </c>
      <c r="Z442" s="10" t="s">
        <v>46</v>
      </c>
      <c r="AA442" s="35" t="s">
        <v>46</v>
      </c>
      <c r="AB442" s="11" t="s">
        <v>46</v>
      </c>
      <c r="AC442" s="11" t="s">
        <v>46</v>
      </c>
      <c r="AD442" s="11" t="s">
        <v>46</v>
      </c>
      <c r="AE442" s="11" t="s">
        <v>46</v>
      </c>
      <c r="AF442" s="11"/>
      <c r="AG442" s="11"/>
      <c r="AH442" s="54"/>
      <c r="AJ442" s="30">
        <v>82596.42</v>
      </c>
      <c r="AK442" s="30">
        <v>1452.2137819772333</v>
      </c>
      <c r="AL442" s="30">
        <v>4683.9254613879466</v>
      </c>
      <c r="AM442" s="31">
        <v>561825896206.5946</v>
      </c>
      <c r="AN442" s="30">
        <v>119947659.46597999</v>
      </c>
      <c r="AO442" s="10">
        <v>1</v>
      </c>
      <c r="AP442" s="11">
        <v>1</v>
      </c>
      <c r="AQ442" s="11" t="s">
        <v>46</v>
      </c>
      <c r="AR442" s="11" t="s">
        <v>46</v>
      </c>
      <c r="AS442" s="11" t="s">
        <v>46</v>
      </c>
      <c r="AT442" s="11"/>
      <c r="AU442" s="32">
        <v>1</v>
      </c>
      <c r="AV442" s="10">
        <v>11</v>
      </c>
      <c r="AW442" s="11">
        <v>24</v>
      </c>
      <c r="AX442" s="11" t="s">
        <v>46</v>
      </c>
      <c r="AY442" s="11" t="s">
        <v>46</v>
      </c>
      <c r="AZ442" s="11"/>
      <c r="BA442" s="32">
        <v>17.5</v>
      </c>
      <c r="BB442" s="10">
        <v>14314</v>
      </c>
      <c r="BC442" s="11" t="s">
        <v>46</v>
      </c>
      <c r="BD442" s="11" t="s">
        <v>46</v>
      </c>
      <c r="BE442" s="11"/>
      <c r="BF442" s="32">
        <v>14314</v>
      </c>
      <c r="BG442" s="10" t="s">
        <v>46</v>
      </c>
      <c r="BH442" s="11">
        <v>1018</v>
      </c>
      <c r="BI442" s="11" t="s">
        <v>46</v>
      </c>
      <c r="BJ442" s="11"/>
      <c r="BK442" s="35">
        <v>1018</v>
      </c>
      <c r="BL442" s="13" t="s">
        <v>46</v>
      </c>
      <c r="BM442" s="14">
        <v>0</v>
      </c>
      <c r="BN442" s="14" t="s">
        <v>46</v>
      </c>
      <c r="BO442" s="14"/>
      <c r="BP442" s="37">
        <v>0</v>
      </c>
      <c r="BQ442" s="15" t="s">
        <v>46</v>
      </c>
      <c r="BT442" s="10"/>
      <c r="BU442" s="40" t="s">
        <v>1233</v>
      </c>
      <c r="BV442">
        <v>1</v>
      </c>
      <c r="BW442" t="s">
        <v>46</v>
      </c>
      <c r="BX442">
        <v>1</v>
      </c>
      <c r="BY442" t="s">
        <v>46</v>
      </c>
    </row>
    <row r="443" spans="1:77">
      <c r="A443">
        <v>433</v>
      </c>
      <c r="B443" s="9" t="s">
        <v>1234</v>
      </c>
      <c r="C443" s="10" t="s">
        <v>41</v>
      </c>
      <c r="D443" s="11" t="s">
        <v>1235</v>
      </c>
      <c r="E443" s="11" t="s">
        <v>1130</v>
      </c>
      <c r="F443" s="11" t="s">
        <v>619</v>
      </c>
      <c r="G443" s="35">
        <v>45.7239</v>
      </c>
      <c r="H443" s="35">
        <v>33.713099999999997</v>
      </c>
      <c r="I443" s="35">
        <v>5.5</v>
      </c>
      <c r="J443" s="35">
        <v>6.66</v>
      </c>
      <c r="K443" s="12" t="s">
        <v>1298</v>
      </c>
      <c r="L443" s="10" t="s">
        <v>46</v>
      </c>
      <c r="M443" s="11" t="s">
        <v>46</v>
      </c>
      <c r="N443" s="11" t="s">
        <v>46</v>
      </c>
      <c r="O443" s="11" t="s">
        <v>46</v>
      </c>
      <c r="P443" s="11"/>
      <c r="Q443" s="11"/>
      <c r="R443" s="45"/>
      <c r="S443" s="10" t="s">
        <v>46</v>
      </c>
      <c r="T443" s="11" t="s">
        <v>46</v>
      </c>
      <c r="U443" s="11" t="s">
        <v>46</v>
      </c>
      <c r="V443" s="11" t="s">
        <v>46</v>
      </c>
      <c r="W443" s="11"/>
      <c r="X443" s="11"/>
      <c r="Y443" s="50"/>
      <c r="Z443" s="10" t="s">
        <v>46</v>
      </c>
      <c r="AA443" s="35" t="s">
        <v>46</v>
      </c>
      <c r="AB443" s="11" t="s">
        <v>46</v>
      </c>
      <c r="AC443" s="11" t="s">
        <v>46</v>
      </c>
      <c r="AD443" s="11" t="s">
        <v>46</v>
      </c>
      <c r="AE443" s="11" t="s">
        <v>46</v>
      </c>
      <c r="AF443" s="11"/>
      <c r="AG443" s="11"/>
      <c r="AH443" s="54"/>
      <c r="AJ443" s="30">
        <v>264146.8</v>
      </c>
      <c r="AK443" s="30">
        <v>202.59008068646904</v>
      </c>
      <c r="AL443" s="30">
        <v>6179.939302057348</v>
      </c>
      <c r="AM443" s="31">
        <v>330710314864.28802</v>
      </c>
      <c r="AN443" s="30">
        <v>53513521.525072597</v>
      </c>
      <c r="AO443" s="10">
        <v>0</v>
      </c>
      <c r="AP443" s="11" t="s">
        <v>46</v>
      </c>
      <c r="AQ443" s="11" t="s">
        <v>46</v>
      </c>
      <c r="AR443" s="11" t="s">
        <v>46</v>
      </c>
      <c r="AS443" s="11" t="s">
        <v>46</v>
      </c>
      <c r="AT443" s="11"/>
      <c r="AU443" s="32">
        <v>0</v>
      </c>
      <c r="AV443" s="10">
        <v>13</v>
      </c>
      <c r="AW443" s="11" t="s">
        <v>46</v>
      </c>
      <c r="AX443" s="11" t="s">
        <v>46</v>
      </c>
      <c r="AY443" s="11" t="s">
        <v>46</v>
      </c>
      <c r="AZ443" s="11"/>
      <c r="BA443" s="32">
        <v>13</v>
      </c>
      <c r="BB443" s="10" t="s">
        <v>46</v>
      </c>
      <c r="BC443" s="11" t="s">
        <v>46</v>
      </c>
      <c r="BD443" s="11" t="s">
        <v>46</v>
      </c>
      <c r="BE443" s="11"/>
      <c r="BF443" s="32"/>
      <c r="BG443" s="10" t="s">
        <v>46</v>
      </c>
      <c r="BH443" s="11" t="s">
        <v>46</v>
      </c>
      <c r="BI443" s="11" t="s">
        <v>46</v>
      </c>
      <c r="BJ443" s="11"/>
      <c r="BK443" s="35"/>
      <c r="BL443" s="13" t="s">
        <v>46</v>
      </c>
      <c r="BM443" s="14" t="s">
        <v>46</v>
      </c>
      <c r="BN443" s="14" t="s">
        <v>46</v>
      </c>
      <c r="BO443" s="14"/>
      <c r="BP443" s="37"/>
      <c r="BQ443" s="15" t="s">
        <v>46</v>
      </c>
      <c r="BT443" s="10"/>
      <c r="BU443" s="40" t="s">
        <v>1236</v>
      </c>
      <c r="BV443">
        <v>0</v>
      </c>
      <c r="BW443" t="s">
        <v>60</v>
      </c>
      <c r="BX443">
        <v>0</v>
      </c>
      <c r="BY443" t="s">
        <v>60</v>
      </c>
    </row>
    <row r="444" spans="1:77">
      <c r="A444">
        <v>434</v>
      </c>
      <c r="B444" s="9" t="s">
        <v>1237</v>
      </c>
      <c r="C444" s="10" t="s">
        <v>41</v>
      </c>
      <c r="D444" s="11" t="s">
        <v>1238</v>
      </c>
      <c r="E444" s="11" t="s">
        <v>1024</v>
      </c>
      <c r="F444" s="11" t="s">
        <v>1239</v>
      </c>
      <c r="G444" s="35">
        <v>96.071700000000007</v>
      </c>
      <c r="H444" s="35">
        <v>18.3719</v>
      </c>
      <c r="I444" s="35">
        <v>6</v>
      </c>
      <c r="J444" s="35">
        <v>7.09</v>
      </c>
      <c r="K444" s="12" t="s">
        <v>123</v>
      </c>
      <c r="L444" s="10" t="s">
        <v>46</v>
      </c>
      <c r="M444" s="11">
        <v>0</v>
      </c>
      <c r="N444" s="11" t="s">
        <v>46</v>
      </c>
      <c r="O444" s="11" t="s">
        <v>46</v>
      </c>
      <c r="P444" s="11"/>
      <c r="Q444" s="11"/>
      <c r="R444" s="45">
        <v>0</v>
      </c>
      <c r="S444" s="10" t="s">
        <v>46</v>
      </c>
      <c r="T444" s="11">
        <v>0</v>
      </c>
      <c r="U444" s="11" t="s">
        <v>46</v>
      </c>
      <c r="V444" s="11" t="s">
        <v>46</v>
      </c>
      <c r="W444" s="11"/>
      <c r="X444" s="11"/>
      <c r="Y444" s="50">
        <v>0</v>
      </c>
      <c r="Z444" s="10" t="s">
        <v>46</v>
      </c>
      <c r="AA444" s="35">
        <v>413.71059149489935</v>
      </c>
      <c r="AB444" s="11" t="s">
        <v>46</v>
      </c>
      <c r="AC444" s="11" t="s">
        <v>46</v>
      </c>
      <c r="AD444" s="11" t="s">
        <v>46</v>
      </c>
      <c r="AE444" s="11" t="s">
        <v>46</v>
      </c>
      <c r="AF444" s="11"/>
      <c r="AG444" s="11"/>
      <c r="AH444" s="54">
        <v>413.71059149489935</v>
      </c>
      <c r="AI444" s="56">
        <v>400.06129816522878</v>
      </c>
      <c r="AJ444" s="30">
        <v>3990.6129999999998</v>
      </c>
      <c r="AK444" s="30">
        <v>24784.70889821208</v>
      </c>
      <c r="AL444" s="30">
        <v>1689.0106176250929</v>
      </c>
      <c r="AM444" s="31">
        <v>167053590753.63559</v>
      </c>
      <c r="AN444" s="30">
        <v>98906181.530420795</v>
      </c>
      <c r="AO444" s="10" t="s">
        <v>46</v>
      </c>
      <c r="AP444" s="11">
        <v>0</v>
      </c>
      <c r="AQ444" s="11" t="s">
        <v>46</v>
      </c>
      <c r="AR444" s="11" t="s">
        <v>46</v>
      </c>
      <c r="AS444" s="11" t="s">
        <v>46</v>
      </c>
      <c r="AT444" s="11"/>
      <c r="AU444" s="32">
        <v>0</v>
      </c>
      <c r="AV444" s="10" t="s">
        <v>46</v>
      </c>
      <c r="AW444" s="11">
        <v>0</v>
      </c>
      <c r="AX444" s="11" t="s">
        <v>46</v>
      </c>
      <c r="AY444" s="11" t="s">
        <v>46</v>
      </c>
      <c r="AZ444" s="11"/>
      <c r="BA444" s="32">
        <v>0</v>
      </c>
      <c r="BB444" s="10">
        <v>0</v>
      </c>
      <c r="BC444" s="11" t="s">
        <v>46</v>
      </c>
      <c r="BD444" s="11" t="s">
        <v>46</v>
      </c>
      <c r="BE444" s="11"/>
      <c r="BF444" s="32">
        <v>0</v>
      </c>
      <c r="BG444" s="10" t="s">
        <v>46</v>
      </c>
      <c r="BH444" s="11">
        <v>0</v>
      </c>
      <c r="BI444" s="11" t="s">
        <v>46</v>
      </c>
      <c r="BJ444" s="11"/>
      <c r="BK444" s="35">
        <v>0</v>
      </c>
      <c r="BL444" s="13" t="s">
        <v>46</v>
      </c>
      <c r="BM444" s="14">
        <v>0</v>
      </c>
      <c r="BN444" s="14" t="s">
        <v>46</v>
      </c>
      <c r="BO444" s="14"/>
      <c r="BP444" s="37">
        <v>0</v>
      </c>
      <c r="BQ444" s="15" t="s">
        <v>46</v>
      </c>
      <c r="BT444" s="10"/>
      <c r="BU444" s="40" t="s">
        <v>1240</v>
      </c>
      <c r="BV444">
        <v>1</v>
      </c>
      <c r="BW444" t="s">
        <v>46</v>
      </c>
      <c r="BX444">
        <v>1</v>
      </c>
      <c r="BY444" t="s">
        <v>46</v>
      </c>
    </row>
    <row r="445" spans="1:77">
      <c r="A445">
        <v>435</v>
      </c>
      <c r="B445" s="9" t="s">
        <v>1241</v>
      </c>
      <c r="C445" s="10" t="s">
        <v>41</v>
      </c>
      <c r="D445" s="11" t="s">
        <v>1242</v>
      </c>
      <c r="E445" s="11" t="s">
        <v>93</v>
      </c>
      <c r="F445" s="11" t="s">
        <v>1243</v>
      </c>
      <c r="G445" s="35">
        <v>-74.709199999999996</v>
      </c>
      <c r="H445" s="35">
        <v>-15.7675</v>
      </c>
      <c r="I445" s="35">
        <v>7.1</v>
      </c>
      <c r="J445" s="35">
        <v>6.44</v>
      </c>
      <c r="K445" s="12" t="s">
        <v>1298</v>
      </c>
      <c r="L445" s="10">
        <v>1577</v>
      </c>
      <c r="M445" s="11" t="s">
        <v>46</v>
      </c>
      <c r="N445" s="11" t="s">
        <v>46</v>
      </c>
      <c r="O445" s="11" t="s">
        <v>46</v>
      </c>
      <c r="P445" s="11"/>
      <c r="Q445" s="11"/>
      <c r="R445" s="45">
        <v>1577</v>
      </c>
      <c r="S445" s="10">
        <v>259</v>
      </c>
      <c r="T445" s="11" t="s">
        <v>46</v>
      </c>
      <c r="U445" s="11" t="s">
        <v>46</v>
      </c>
      <c r="V445" s="11" t="s">
        <v>46</v>
      </c>
      <c r="W445" s="11"/>
      <c r="X445" s="11"/>
      <c r="Y445" s="50">
        <v>259</v>
      </c>
      <c r="Z445" s="10" t="s">
        <v>46</v>
      </c>
      <c r="AA445" s="35" t="s">
        <v>46</v>
      </c>
      <c r="AB445" s="11" t="s">
        <v>46</v>
      </c>
      <c r="AC445" s="11" t="s">
        <v>46</v>
      </c>
      <c r="AD445" s="11" t="s">
        <v>46</v>
      </c>
      <c r="AE445" s="11" t="s">
        <v>46</v>
      </c>
      <c r="AF445" s="11"/>
      <c r="AG445" s="11"/>
      <c r="AH445" s="54"/>
      <c r="AJ445" s="30">
        <v>70733.89</v>
      </c>
      <c r="AK445" s="30">
        <v>285.46781533852726</v>
      </c>
      <c r="AL445" s="30">
        <v>6999.5203303204889</v>
      </c>
      <c r="AM445" s="31">
        <v>141336057731.24008</v>
      </c>
      <c r="AN445" s="30">
        <v>20192249.048695698</v>
      </c>
      <c r="AO445" s="10">
        <v>2</v>
      </c>
      <c r="AP445" s="11" t="s">
        <v>46</v>
      </c>
      <c r="AQ445" s="11" t="s">
        <v>46</v>
      </c>
      <c r="AR445" s="11" t="s">
        <v>46</v>
      </c>
      <c r="AS445" s="11" t="s">
        <v>46</v>
      </c>
      <c r="AT445" s="11"/>
      <c r="AU445" s="32">
        <v>2</v>
      </c>
      <c r="AV445" s="10">
        <v>139</v>
      </c>
      <c r="AW445" s="11" t="s">
        <v>46</v>
      </c>
      <c r="AX445" s="11" t="s">
        <v>46</v>
      </c>
      <c r="AY445" s="11" t="s">
        <v>46</v>
      </c>
      <c r="AZ445" s="11"/>
      <c r="BA445" s="32">
        <v>139</v>
      </c>
      <c r="BB445" s="10" t="s">
        <v>46</v>
      </c>
      <c r="BC445" s="11" t="s">
        <v>46</v>
      </c>
      <c r="BD445" s="11" t="s">
        <v>46</v>
      </c>
      <c r="BE445" s="11"/>
      <c r="BF445" s="32"/>
      <c r="BG445" s="10" t="s">
        <v>46</v>
      </c>
      <c r="BH445" s="11" t="s">
        <v>46</v>
      </c>
      <c r="BI445" s="11" t="s">
        <v>46</v>
      </c>
      <c r="BJ445" s="11"/>
      <c r="BK445" s="35"/>
      <c r="BL445" s="13" t="s">
        <v>46</v>
      </c>
      <c r="BM445" s="14" t="s">
        <v>46</v>
      </c>
      <c r="BN445" s="14" t="s">
        <v>46</v>
      </c>
      <c r="BO445" s="14"/>
      <c r="BP445" s="37"/>
      <c r="BQ445" s="15" t="s">
        <v>46</v>
      </c>
      <c r="BT445" s="10"/>
      <c r="BU445" s="40" t="s">
        <v>1244</v>
      </c>
      <c r="BV445">
        <v>0</v>
      </c>
      <c r="BW445" t="s">
        <v>79</v>
      </c>
      <c r="BX445">
        <v>0</v>
      </c>
      <c r="BY445" t="s">
        <v>79</v>
      </c>
    </row>
    <row r="446" spans="1:77">
      <c r="A446">
        <v>436</v>
      </c>
      <c r="B446" s="9" t="s">
        <v>1245</v>
      </c>
      <c r="C446" s="10" t="s">
        <v>41</v>
      </c>
      <c r="D446" s="11" t="s">
        <v>1246</v>
      </c>
      <c r="E446" s="11" t="s">
        <v>45</v>
      </c>
      <c r="F446" s="11" t="s">
        <v>761</v>
      </c>
      <c r="G446" s="35">
        <v>-149.16579999999999</v>
      </c>
      <c r="H446" s="35">
        <v>56.003900000000002</v>
      </c>
      <c r="I446" s="35">
        <v>7.9</v>
      </c>
      <c r="J446" s="35">
        <v>10</v>
      </c>
      <c r="K446" s="12" t="s">
        <v>1297</v>
      </c>
      <c r="L446" s="10" t="s">
        <v>46</v>
      </c>
      <c r="M446" s="11" t="s">
        <v>46</v>
      </c>
      <c r="N446" s="11" t="s">
        <v>46</v>
      </c>
      <c r="O446" s="11" t="s">
        <v>46</v>
      </c>
      <c r="P446" s="11"/>
      <c r="Q446" s="11"/>
      <c r="R446" s="45"/>
      <c r="S446" s="10" t="s">
        <v>46</v>
      </c>
      <c r="T446" s="11" t="s">
        <v>46</v>
      </c>
      <c r="U446" s="11" t="s">
        <v>46</v>
      </c>
      <c r="V446" s="11" t="s">
        <v>46</v>
      </c>
      <c r="W446" s="11"/>
      <c r="X446" s="11"/>
      <c r="Y446" s="50"/>
      <c r="Z446" s="10" t="s">
        <v>46</v>
      </c>
      <c r="AA446" s="35" t="s">
        <v>46</v>
      </c>
      <c r="AB446" s="11" t="s">
        <v>46</v>
      </c>
      <c r="AC446" s="11" t="s">
        <v>46</v>
      </c>
      <c r="AD446" s="11" t="s">
        <v>46</v>
      </c>
      <c r="AE446" s="11" t="s">
        <v>46</v>
      </c>
      <c r="AF446" s="11"/>
      <c r="AG446" s="11"/>
      <c r="AH446" s="54"/>
      <c r="AJ446" s="30">
        <v>1664889</v>
      </c>
      <c r="AK446" s="30">
        <v>0.64407910151916437</v>
      </c>
      <c r="AL446" s="30">
        <v>60244.591051812451</v>
      </c>
      <c r="AM446" s="31">
        <v>64601492603.297585</v>
      </c>
      <c r="AN446" s="30">
        <v>1072320.2112491401</v>
      </c>
      <c r="AO446" s="10">
        <v>0</v>
      </c>
      <c r="AP446" s="11" t="s">
        <v>46</v>
      </c>
      <c r="AQ446" s="11" t="s">
        <v>46</v>
      </c>
      <c r="AR446" s="11" t="s">
        <v>46</v>
      </c>
      <c r="AS446" s="11" t="s">
        <v>46</v>
      </c>
      <c r="AT446" s="11"/>
      <c r="AU446" s="32">
        <v>0</v>
      </c>
      <c r="AV446" s="10" t="s">
        <v>46</v>
      </c>
      <c r="AW446" s="11" t="s">
        <v>46</v>
      </c>
      <c r="AX446" s="11" t="s">
        <v>46</v>
      </c>
      <c r="AY446" s="11" t="s">
        <v>46</v>
      </c>
      <c r="AZ446" s="11"/>
      <c r="BA446" s="32"/>
      <c r="BB446" s="10" t="s">
        <v>46</v>
      </c>
      <c r="BC446" s="11" t="s">
        <v>46</v>
      </c>
      <c r="BD446" s="11" t="s">
        <v>46</v>
      </c>
      <c r="BE446" s="11"/>
      <c r="BF446" s="32"/>
      <c r="BG446" s="10" t="s">
        <v>46</v>
      </c>
      <c r="BH446" s="11" t="s">
        <v>46</v>
      </c>
      <c r="BI446" s="11" t="s">
        <v>46</v>
      </c>
      <c r="BJ446" s="11"/>
      <c r="BK446" s="35"/>
      <c r="BL446" s="13" t="s">
        <v>46</v>
      </c>
      <c r="BM446" s="14" t="s">
        <v>46</v>
      </c>
      <c r="BN446" s="14" t="s">
        <v>46</v>
      </c>
      <c r="BO446" s="14"/>
      <c r="BP446" s="37"/>
      <c r="BQ446" s="15" t="s">
        <v>46</v>
      </c>
      <c r="BT446" s="10"/>
      <c r="BU446" s="40" t="s">
        <v>1247</v>
      </c>
      <c r="BV446">
        <v>0</v>
      </c>
      <c r="BW446" t="s">
        <v>60</v>
      </c>
      <c r="BX446">
        <v>0</v>
      </c>
      <c r="BY446" t="s">
        <v>60</v>
      </c>
    </row>
    <row r="447" spans="1:77">
      <c r="A447">
        <v>437</v>
      </c>
      <c r="B447" s="9" t="s">
        <v>1248</v>
      </c>
      <c r="C447" s="10" t="s">
        <v>41</v>
      </c>
      <c r="D447" s="11" t="s">
        <v>1249</v>
      </c>
      <c r="E447" s="11" t="s">
        <v>78</v>
      </c>
      <c r="F447" s="11" t="s">
        <v>78</v>
      </c>
      <c r="G447" s="35">
        <v>116.508</v>
      </c>
      <c r="H447" s="35">
        <v>-8.2394999999999996</v>
      </c>
      <c r="I447" s="35">
        <v>6.4</v>
      </c>
      <c r="J447" s="35">
        <v>7.2</v>
      </c>
      <c r="K447" s="12" t="s">
        <v>1298</v>
      </c>
      <c r="L447" s="10" t="s">
        <v>46</v>
      </c>
      <c r="M447" s="11" t="s">
        <v>46</v>
      </c>
      <c r="N447" s="11" t="s">
        <v>46</v>
      </c>
      <c r="O447" s="11" t="s">
        <v>46</v>
      </c>
      <c r="P447" s="11"/>
      <c r="Q447" s="11"/>
      <c r="R447" s="45"/>
      <c r="S447" s="10">
        <v>5448</v>
      </c>
      <c r="T447" s="11" t="s">
        <v>46</v>
      </c>
      <c r="U447" s="11" t="s">
        <v>46</v>
      </c>
      <c r="V447" s="11" t="s">
        <v>46</v>
      </c>
      <c r="W447" s="11"/>
      <c r="X447" s="11"/>
      <c r="Y447" s="50">
        <v>5448</v>
      </c>
      <c r="Z447" s="10" t="s">
        <v>46</v>
      </c>
      <c r="AA447" s="35" t="s">
        <v>46</v>
      </c>
      <c r="AB447" s="11" t="s">
        <v>46</v>
      </c>
      <c r="AC447" s="11" t="s">
        <v>46</v>
      </c>
      <c r="AD447" s="11" t="s">
        <v>46</v>
      </c>
      <c r="AE447" s="11" t="s">
        <v>46</v>
      </c>
      <c r="AF447" s="11"/>
      <c r="AG447" s="11"/>
      <c r="AH447" s="54"/>
      <c r="AJ447" s="30">
        <v>231736.2</v>
      </c>
      <c r="AK447" s="30">
        <v>265.0682668197951</v>
      </c>
      <c r="AL447" s="30">
        <v>4683.9254613879466</v>
      </c>
      <c r="AM447" s="31">
        <v>287714397390.41968</v>
      </c>
      <c r="AN447" s="30">
        <v>61425912.8934054</v>
      </c>
      <c r="AO447" s="10">
        <v>17</v>
      </c>
      <c r="AP447" s="11" t="s">
        <v>46</v>
      </c>
      <c r="AQ447" s="11">
        <v>0</v>
      </c>
      <c r="AR447" s="11" t="s">
        <v>46</v>
      </c>
      <c r="AS447" s="11" t="s">
        <v>46</v>
      </c>
      <c r="AT447" s="11"/>
      <c r="AU447" s="32">
        <v>8.5</v>
      </c>
      <c r="AV447" s="10">
        <v>355</v>
      </c>
      <c r="AW447" s="11" t="s">
        <v>46</v>
      </c>
      <c r="AX447" s="11" t="s">
        <v>46</v>
      </c>
      <c r="AY447" s="11" t="s">
        <v>46</v>
      </c>
      <c r="AZ447" s="11"/>
      <c r="BA447" s="32">
        <v>355</v>
      </c>
      <c r="BB447" s="10" t="s">
        <v>46</v>
      </c>
      <c r="BC447" s="11">
        <v>353</v>
      </c>
      <c r="BD447" s="11" t="s">
        <v>46</v>
      </c>
      <c r="BE447" s="11"/>
      <c r="BF447" s="32">
        <v>353</v>
      </c>
      <c r="BG447" s="10" t="s">
        <v>46</v>
      </c>
      <c r="BH447" s="11" t="s">
        <v>46</v>
      </c>
      <c r="BI447" s="11" t="s">
        <v>46</v>
      </c>
      <c r="BJ447" s="11"/>
      <c r="BK447" s="35"/>
      <c r="BL447" s="13" t="s">
        <v>46</v>
      </c>
      <c r="BM447" s="14" t="s">
        <v>46</v>
      </c>
      <c r="BN447" s="14" t="s">
        <v>46</v>
      </c>
      <c r="BO447" s="14"/>
      <c r="BP447" s="37"/>
      <c r="BQ447" s="15" t="s">
        <v>46</v>
      </c>
      <c r="BT447" s="10"/>
      <c r="BU447" s="40" t="s">
        <v>1250</v>
      </c>
      <c r="BV447">
        <v>0</v>
      </c>
      <c r="BW447" t="s">
        <v>1036</v>
      </c>
      <c r="BX447">
        <v>0</v>
      </c>
      <c r="BY447" t="s">
        <v>1036</v>
      </c>
    </row>
    <row r="448" spans="1:77">
      <c r="A448">
        <v>438</v>
      </c>
      <c r="B448" s="9" t="s">
        <v>1251</v>
      </c>
      <c r="C448" s="10" t="s">
        <v>41</v>
      </c>
      <c r="D448" s="11" t="s">
        <v>1252</v>
      </c>
      <c r="E448" s="11" t="s">
        <v>177</v>
      </c>
      <c r="F448" s="11" t="s">
        <v>1253</v>
      </c>
      <c r="G448" s="35">
        <v>46.1661</v>
      </c>
      <c r="H448" s="35">
        <v>34.590899999999998</v>
      </c>
      <c r="I448" s="35">
        <v>5.8</v>
      </c>
      <c r="J448" s="35">
        <v>6.74</v>
      </c>
      <c r="K448" s="12" t="s">
        <v>1298</v>
      </c>
      <c r="L448" s="10">
        <v>951</v>
      </c>
      <c r="M448" s="11" t="s">
        <v>46</v>
      </c>
      <c r="N448" s="11" t="s">
        <v>46</v>
      </c>
      <c r="O448" s="11" t="s">
        <v>46</v>
      </c>
      <c r="P448" s="11"/>
      <c r="Q448" s="11"/>
      <c r="R448" s="45">
        <v>951</v>
      </c>
      <c r="S448" s="10" t="s">
        <v>46</v>
      </c>
      <c r="T448" s="11" t="s">
        <v>46</v>
      </c>
      <c r="U448" s="11" t="s">
        <v>46</v>
      </c>
      <c r="V448" s="11" t="s">
        <v>46</v>
      </c>
      <c r="W448" s="11"/>
      <c r="X448" s="11"/>
      <c r="Y448" s="50"/>
      <c r="Z448" s="10" t="s">
        <v>46</v>
      </c>
      <c r="AA448" s="35" t="s">
        <v>46</v>
      </c>
      <c r="AB448" s="11" t="s">
        <v>46</v>
      </c>
      <c r="AC448" s="11" t="s">
        <v>46</v>
      </c>
      <c r="AD448" s="11" t="s">
        <v>46</v>
      </c>
      <c r="AE448" s="11" t="s">
        <v>46</v>
      </c>
      <c r="AF448" s="11"/>
      <c r="AG448" s="11"/>
      <c r="AH448" s="54"/>
      <c r="AJ448" s="30">
        <v>254332</v>
      </c>
      <c r="AK448" s="30">
        <v>218.38912698791736</v>
      </c>
      <c r="AL448" s="30">
        <v>7836.1731764610995</v>
      </c>
      <c r="AM448" s="31">
        <v>435247258035.38855</v>
      </c>
      <c r="AN448" s="30">
        <v>55543343.445091002</v>
      </c>
      <c r="AO448" s="10">
        <v>0</v>
      </c>
      <c r="AP448" s="11" t="s">
        <v>46</v>
      </c>
      <c r="AQ448" s="11" t="s">
        <v>46</v>
      </c>
      <c r="AR448" s="11" t="s">
        <v>46</v>
      </c>
      <c r="AS448" s="11" t="s">
        <v>46</v>
      </c>
      <c r="AT448" s="11"/>
      <c r="AU448" s="32">
        <v>0</v>
      </c>
      <c r="AV448" s="10">
        <v>287</v>
      </c>
      <c r="AW448" s="11" t="s">
        <v>46</v>
      </c>
      <c r="AX448" s="11" t="s">
        <v>46</v>
      </c>
      <c r="AY448" s="11" t="s">
        <v>46</v>
      </c>
      <c r="AZ448" s="11"/>
      <c r="BA448" s="32">
        <v>287</v>
      </c>
      <c r="BB448" s="10" t="s">
        <v>46</v>
      </c>
      <c r="BC448" s="11" t="s">
        <v>46</v>
      </c>
      <c r="BD448" s="11" t="s">
        <v>46</v>
      </c>
      <c r="BE448" s="11"/>
      <c r="BF448" s="32"/>
      <c r="BG448" s="10" t="s">
        <v>46</v>
      </c>
      <c r="BH448" s="11" t="s">
        <v>46</v>
      </c>
      <c r="BI448" s="11" t="s">
        <v>46</v>
      </c>
      <c r="BJ448" s="11"/>
      <c r="BK448" s="35"/>
      <c r="BL448" s="13" t="s">
        <v>46</v>
      </c>
      <c r="BM448" s="14" t="s">
        <v>46</v>
      </c>
      <c r="BN448" s="14" t="s">
        <v>46</v>
      </c>
      <c r="BO448" s="14"/>
      <c r="BP448" s="37"/>
      <c r="BQ448" s="15" t="s">
        <v>46</v>
      </c>
      <c r="BT448" s="10"/>
      <c r="BU448" s="40" t="s">
        <v>1254</v>
      </c>
      <c r="BV448">
        <v>0</v>
      </c>
      <c r="BW448" t="s">
        <v>989</v>
      </c>
      <c r="BX448">
        <v>0</v>
      </c>
      <c r="BY448" t="s">
        <v>989</v>
      </c>
    </row>
    <row r="449" spans="1:77">
      <c r="A449">
        <v>439</v>
      </c>
      <c r="B449" s="9" t="s">
        <v>1255</v>
      </c>
      <c r="C449" s="10" t="s">
        <v>41</v>
      </c>
      <c r="D449" s="11" t="s">
        <v>1256</v>
      </c>
      <c r="E449" s="11" t="s">
        <v>55</v>
      </c>
      <c r="F449" s="11" t="s">
        <v>55</v>
      </c>
      <c r="G449" s="35">
        <v>135.63890000000001</v>
      </c>
      <c r="H449" s="35">
        <v>34.824599999999997</v>
      </c>
      <c r="I449" s="35">
        <v>5.5</v>
      </c>
      <c r="J449" s="35">
        <v>8.01</v>
      </c>
      <c r="K449" s="12" t="s">
        <v>1298</v>
      </c>
      <c r="L449" s="10">
        <v>470</v>
      </c>
      <c r="M449" s="11" t="s">
        <v>46</v>
      </c>
      <c r="N449" s="11" t="s">
        <v>46</v>
      </c>
      <c r="O449" s="11" t="s">
        <v>46</v>
      </c>
      <c r="P449" s="11"/>
      <c r="Q449" s="11"/>
      <c r="R449" s="45">
        <v>470</v>
      </c>
      <c r="S449" s="10" t="s">
        <v>46</v>
      </c>
      <c r="T449" s="11" t="s">
        <v>46</v>
      </c>
      <c r="U449" s="11" t="s">
        <v>46</v>
      </c>
      <c r="V449" s="11" t="s">
        <v>46</v>
      </c>
      <c r="W449" s="11"/>
      <c r="X449" s="11"/>
      <c r="Y449" s="50"/>
      <c r="Z449" s="10" t="s">
        <v>46</v>
      </c>
      <c r="AA449" s="35" t="s">
        <v>46</v>
      </c>
      <c r="AB449" s="11" t="s">
        <v>46</v>
      </c>
      <c r="AC449" s="11" t="s">
        <v>46</v>
      </c>
      <c r="AD449" s="11" t="s">
        <v>46</v>
      </c>
      <c r="AE449" s="11" t="s">
        <v>46</v>
      </c>
      <c r="AF449" s="11"/>
      <c r="AG449" s="11"/>
      <c r="AH449" s="54"/>
      <c r="AJ449" s="30">
        <v>269897.5</v>
      </c>
      <c r="AK449" s="30">
        <v>276.82734458807255</v>
      </c>
      <c r="AL449" s="30">
        <v>55060.655555494661</v>
      </c>
      <c r="AM449" s="31">
        <v>4113857333306.1021</v>
      </c>
      <c r="AN449" s="30">
        <v>74715008.235959306</v>
      </c>
      <c r="AO449" s="10">
        <v>5</v>
      </c>
      <c r="AP449" s="11" t="s">
        <v>46</v>
      </c>
      <c r="AQ449" s="11" t="s">
        <v>46</v>
      </c>
      <c r="AR449" s="11" t="s">
        <v>46</v>
      </c>
      <c r="AS449" s="11" t="s">
        <v>46</v>
      </c>
      <c r="AT449" s="11"/>
      <c r="AU449" s="32">
        <v>5</v>
      </c>
      <c r="AV449" s="10">
        <v>380</v>
      </c>
      <c r="AW449" s="11" t="s">
        <v>46</v>
      </c>
      <c r="AX449" s="11" t="s">
        <v>46</v>
      </c>
      <c r="AY449" s="11" t="s">
        <v>46</v>
      </c>
      <c r="AZ449" s="11"/>
      <c r="BA449" s="32">
        <v>380</v>
      </c>
      <c r="BB449" s="10" t="s">
        <v>46</v>
      </c>
      <c r="BC449" s="11" t="s">
        <v>46</v>
      </c>
      <c r="BD449" s="11" t="s">
        <v>46</v>
      </c>
      <c r="BE449" s="11"/>
      <c r="BF449" s="32"/>
      <c r="BG449" s="10" t="s">
        <v>46</v>
      </c>
      <c r="BH449" s="11" t="s">
        <v>46</v>
      </c>
      <c r="BI449" s="11" t="s">
        <v>46</v>
      </c>
      <c r="BJ449" s="11"/>
      <c r="BK449" s="35"/>
      <c r="BL449" s="13" t="s">
        <v>46</v>
      </c>
      <c r="BM449" s="14" t="s">
        <v>46</v>
      </c>
      <c r="BN449" s="14" t="s">
        <v>46</v>
      </c>
      <c r="BO449" s="14"/>
      <c r="BP449" s="37"/>
      <c r="BQ449" s="15" t="s">
        <v>46</v>
      </c>
      <c r="BT449" s="10"/>
      <c r="BU449" s="40" t="s">
        <v>1257</v>
      </c>
      <c r="BV449">
        <v>0</v>
      </c>
      <c r="BW449" t="s">
        <v>989</v>
      </c>
      <c r="BX449">
        <v>0</v>
      </c>
      <c r="BY449" t="s">
        <v>989</v>
      </c>
    </row>
    <row r="450" spans="1:77">
      <c r="A450">
        <v>440</v>
      </c>
      <c r="B450" s="9" t="s">
        <v>1258</v>
      </c>
      <c r="C450" s="10" t="s">
        <v>41</v>
      </c>
      <c r="D450" s="11" t="s">
        <v>1259</v>
      </c>
      <c r="E450" s="11" t="s">
        <v>99</v>
      </c>
      <c r="F450" s="11" t="s">
        <v>529</v>
      </c>
      <c r="G450" s="35">
        <v>142.5994</v>
      </c>
      <c r="H450" s="35">
        <v>-6.3310000000000004</v>
      </c>
      <c r="I450" s="35">
        <v>6</v>
      </c>
      <c r="J450" s="35">
        <v>6.85</v>
      </c>
      <c r="K450" s="12" t="s">
        <v>1298</v>
      </c>
      <c r="L450" s="10" t="s">
        <v>46</v>
      </c>
      <c r="M450" s="11" t="s">
        <v>46</v>
      </c>
      <c r="N450" s="11" t="s">
        <v>46</v>
      </c>
      <c r="O450" s="11" t="s">
        <v>46</v>
      </c>
      <c r="P450" s="11"/>
      <c r="Q450" s="11"/>
      <c r="R450" s="45"/>
      <c r="S450" s="10" t="s">
        <v>46</v>
      </c>
      <c r="T450" s="11" t="s">
        <v>46</v>
      </c>
      <c r="U450" s="11" t="s">
        <v>46</v>
      </c>
      <c r="V450" s="11" t="s">
        <v>46</v>
      </c>
      <c r="W450" s="11"/>
      <c r="X450" s="11"/>
      <c r="Y450" s="50"/>
      <c r="Z450" s="10" t="s">
        <v>46</v>
      </c>
      <c r="AA450" s="35" t="s">
        <v>46</v>
      </c>
      <c r="AB450" s="11" t="s">
        <v>46</v>
      </c>
      <c r="AC450" s="11" t="s">
        <v>46</v>
      </c>
      <c r="AD450" s="11" t="s">
        <v>46</v>
      </c>
      <c r="AE450" s="11" t="s">
        <v>46</v>
      </c>
      <c r="AF450" s="11"/>
      <c r="AG450" s="11"/>
      <c r="AH450" s="54"/>
      <c r="AJ450" s="30">
        <v>760969.7</v>
      </c>
      <c r="AK450" s="30">
        <v>13.020161847764898</v>
      </c>
      <c r="AL450" s="30">
        <v>2724.2022902116419</v>
      </c>
      <c r="AM450" s="31">
        <v>26991256417.918056</v>
      </c>
      <c r="AN450" s="30">
        <v>9907948.6552450992</v>
      </c>
      <c r="AO450" s="10">
        <v>11</v>
      </c>
      <c r="AP450" s="11" t="s">
        <v>46</v>
      </c>
      <c r="AQ450" s="11" t="s">
        <v>46</v>
      </c>
      <c r="AR450" s="11" t="s">
        <v>46</v>
      </c>
      <c r="AS450" s="11" t="s">
        <v>46</v>
      </c>
      <c r="AT450" s="11"/>
      <c r="AU450" s="32">
        <v>11</v>
      </c>
      <c r="AV450" s="10" t="s">
        <v>46</v>
      </c>
      <c r="AW450" s="11" t="s">
        <v>46</v>
      </c>
      <c r="AX450" s="11" t="s">
        <v>46</v>
      </c>
      <c r="AY450" s="11" t="s">
        <v>46</v>
      </c>
      <c r="AZ450" s="11"/>
      <c r="BA450" s="32"/>
      <c r="BB450" s="10" t="s">
        <v>46</v>
      </c>
      <c r="BC450" s="11" t="s">
        <v>46</v>
      </c>
      <c r="BD450" s="11" t="s">
        <v>46</v>
      </c>
      <c r="BE450" s="11"/>
      <c r="BF450" s="32"/>
      <c r="BG450" s="10" t="s">
        <v>46</v>
      </c>
      <c r="BH450" s="11" t="s">
        <v>46</v>
      </c>
      <c r="BI450" s="11" t="s">
        <v>46</v>
      </c>
      <c r="BJ450" s="11"/>
      <c r="BK450" s="35"/>
      <c r="BL450" s="13" t="s">
        <v>46</v>
      </c>
      <c r="BM450" s="14" t="s">
        <v>46</v>
      </c>
      <c r="BN450" s="14" t="s">
        <v>46</v>
      </c>
      <c r="BO450" s="14"/>
      <c r="BP450" s="37"/>
      <c r="BQ450" s="15" t="s">
        <v>46</v>
      </c>
      <c r="BT450" s="10"/>
      <c r="BU450" s="40" t="s">
        <v>1260</v>
      </c>
      <c r="BV450">
        <v>0</v>
      </c>
      <c r="BW450" t="s">
        <v>60</v>
      </c>
      <c r="BX450">
        <v>0</v>
      </c>
      <c r="BY450" t="s">
        <v>60</v>
      </c>
    </row>
    <row r="451" spans="1:77">
      <c r="A451">
        <v>441</v>
      </c>
      <c r="B451" s="9" t="s">
        <v>1261</v>
      </c>
      <c r="C451" s="10" t="s">
        <v>41</v>
      </c>
      <c r="D451" s="11" t="s">
        <v>1262</v>
      </c>
      <c r="E451" s="11" t="s">
        <v>99</v>
      </c>
      <c r="F451" s="11" t="s">
        <v>529</v>
      </c>
      <c r="G451" s="35">
        <v>142.61160000000001</v>
      </c>
      <c r="H451" s="35">
        <v>-6.3042999999999996</v>
      </c>
      <c r="I451" s="35">
        <v>6.7</v>
      </c>
      <c r="J451" s="35">
        <v>6.64</v>
      </c>
      <c r="K451" s="12" t="s">
        <v>1298</v>
      </c>
      <c r="L451" s="10" t="s">
        <v>46</v>
      </c>
      <c r="M451" s="11" t="s">
        <v>46</v>
      </c>
      <c r="N451" s="11" t="s">
        <v>46</v>
      </c>
      <c r="O451" s="11" t="s">
        <v>46</v>
      </c>
      <c r="P451" s="11"/>
      <c r="Q451" s="11"/>
      <c r="R451" s="45"/>
      <c r="S451" s="10">
        <v>1</v>
      </c>
      <c r="T451" s="11" t="s">
        <v>46</v>
      </c>
      <c r="U451" s="11" t="s">
        <v>46</v>
      </c>
      <c r="V451" s="11" t="s">
        <v>46</v>
      </c>
      <c r="W451" s="11"/>
      <c r="X451" s="11"/>
      <c r="Y451" s="50">
        <v>1</v>
      </c>
      <c r="Z451" s="10" t="s">
        <v>46</v>
      </c>
      <c r="AA451" s="35" t="s">
        <v>46</v>
      </c>
      <c r="AB451" s="11" t="s">
        <v>46</v>
      </c>
      <c r="AC451" s="11" t="s">
        <v>46</v>
      </c>
      <c r="AD451" s="11" t="s">
        <v>46</v>
      </c>
      <c r="AE451" s="11" t="s">
        <v>46</v>
      </c>
      <c r="AF451" s="11"/>
      <c r="AG451" s="11"/>
      <c r="AH451" s="54"/>
      <c r="AJ451" s="30">
        <v>761220.9</v>
      </c>
      <c r="AK451" s="30">
        <v>13.018670263807758</v>
      </c>
      <c r="AL451" s="30">
        <v>2724.2022902116419</v>
      </c>
      <c r="AM451" s="31">
        <v>26997073243.000214</v>
      </c>
      <c r="AN451" s="30">
        <v>9910083.8950189799</v>
      </c>
      <c r="AO451" s="10">
        <v>25</v>
      </c>
      <c r="AP451" s="11" t="s">
        <v>46</v>
      </c>
      <c r="AQ451" s="11" t="s">
        <v>46</v>
      </c>
      <c r="AR451" s="11" t="s">
        <v>46</v>
      </c>
      <c r="AS451" s="11" t="s">
        <v>46</v>
      </c>
      <c r="AT451" s="11"/>
      <c r="AU451" s="32">
        <v>25</v>
      </c>
      <c r="AV451" s="10" t="s">
        <v>46</v>
      </c>
      <c r="AW451" s="11" t="s">
        <v>46</v>
      </c>
      <c r="AX451" s="11" t="s">
        <v>46</v>
      </c>
      <c r="AY451" s="11" t="s">
        <v>46</v>
      </c>
      <c r="AZ451" s="11"/>
      <c r="BA451" s="32"/>
      <c r="BB451" s="10" t="s">
        <v>46</v>
      </c>
      <c r="BC451" s="11" t="s">
        <v>46</v>
      </c>
      <c r="BD451" s="11" t="s">
        <v>46</v>
      </c>
      <c r="BE451" s="11"/>
      <c r="BF451" s="32"/>
      <c r="BG451" s="10" t="s">
        <v>46</v>
      </c>
      <c r="BH451" s="11" t="s">
        <v>46</v>
      </c>
      <c r="BI451" s="11" t="s">
        <v>46</v>
      </c>
      <c r="BJ451" s="11"/>
      <c r="BK451" s="35"/>
      <c r="BL451" s="13" t="s">
        <v>46</v>
      </c>
      <c r="BM451" s="14" t="s">
        <v>46</v>
      </c>
      <c r="BN451" s="14" t="s">
        <v>46</v>
      </c>
      <c r="BO451" s="14"/>
      <c r="BP451" s="37"/>
      <c r="BQ451" s="15" t="s">
        <v>46</v>
      </c>
      <c r="BT451" s="10"/>
      <c r="BU451" s="40" t="s">
        <v>1263</v>
      </c>
      <c r="BV451">
        <v>0</v>
      </c>
      <c r="BW451" t="s">
        <v>1036</v>
      </c>
      <c r="BX451">
        <v>0</v>
      </c>
      <c r="BY451" t="s">
        <v>1036</v>
      </c>
    </row>
    <row r="452" spans="1:77">
      <c r="A452">
        <v>442</v>
      </c>
      <c r="B452" s="9" t="s">
        <v>1264</v>
      </c>
      <c r="C452" s="10" t="s">
        <v>41</v>
      </c>
      <c r="D452" s="11" t="s">
        <v>1265</v>
      </c>
      <c r="E452" s="11" t="s">
        <v>259</v>
      </c>
      <c r="F452" s="11" t="s">
        <v>493</v>
      </c>
      <c r="G452" s="35">
        <v>-88.061499999999995</v>
      </c>
      <c r="H452" s="35">
        <v>13.1036</v>
      </c>
      <c r="I452" s="35">
        <v>5.4</v>
      </c>
      <c r="J452" s="35">
        <v>5.4</v>
      </c>
      <c r="K452" s="12" t="s">
        <v>1298</v>
      </c>
      <c r="L452" s="10">
        <v>289</v>
      </c>
      <c r="M452" s="11" t="s">
        <v>46</v>
      </c>
      <c r="N452" s="11" t="s">
        <v>46</v>
      </c>
      <c r="O452" s="11" t="s">
        <v>46</v>
      </c>
      <c r="P452" s="11"/>
      <c r="Q452" s="11"/>
      <c r="R452" s="45">
        <v>289</v>
      </c>
      <c r="S452" s="10">
        <v>11</v>
      </c>
      <c r="T452" s="11" t="s">
        <v>46</v>
      </c>
      <c r="U452" s="11" t="s">
        <v>46</v>
      </c>
      <c r="V452" s="11" t="s">
        <v>46</v>
      </c>
      <c r="W452" s="11"/>
      <c r="X452" s="11"/>
      <c r="Y452" s="50">
        <v>11</v>
      </c>
      <c r="Z452" s="10" t="s">
        <v>46</v>
      </c>
      <c r="AA452" s="35" t="s">
        <v>46</v>
      </c>
      <c r="AB452" s="11" t="s">
        <v>46</v>
      </c>
      <c r="AC452" s="11" t="s">
        <v>46</v>
      </c>
      <c r="AD452" s="11" t="s">
        <v>46</v>
      </c>
      <c r="AE452" s="11" t="s">
        <v>46</v>
      </c>
      <c r="AF452" s="11"/>
      <c r="AG452" s="11"/>
      <c r="AH452" s="54"/>
      <c r="AJ452" s="30">
        <v>2789.6309999999999</v>
      </c>
      <c r="AK452" s="30">
        <v>15048.95155199211</v>
      </c>
      <c r="AL452" s="30">
        <v>3927.4515693202743</v>
      </c>
      <c r="AM452" s="31">
        <v>164878429820.21863</v>
      </c>
      <c r="AN452" s="30">
        <v>41981021.766935296</v>
      </c>
      <c r="AO452" s="10">
        <v>0</v>
      </c>
      <c r="AP452" s="11" t="s">
        <v>46</v>
      </c>
      <c r="AQ452" s="11" t="s">
        <v>46</v>
      </c>
      <c r="AR452" s="11" t="s">
        <v>46</v>
      </c>
      <c r="AS452" s="11" t="s">
        <v>46</v>
      </c>
      <c r="AT452" s="11"/>
      <c r="AU452" s="32">
        <v>0</v>
      </c>
      <c r="AV452" s="10" t="s">
        <v>46</v>
      </c>
      <c r="AW452" s="11" t="s">
        <v>46</v>
      </c>
      <c r="AX452" s="11" t="s">
        <v>46</v>
      </c>
      <c r="AY452" s="11" t="s">
        <v>46</v>
      </c>
      <c r="AZ452" s="11"/>
      <c r="BA452" s="32"/>
      <c r="BB452" s="10" t="s">
        <v>46</v>
      </c>
      <c r="BC452" s="11" t="s">
        <v>46</v>
      </c>
      <c r="BD452" s="11" t="s">
        <v>46</v>
      </c>
      <c r="BE452" s="11"/>
      <c r="BF452" s="32"/>
      <c r="BG452" s="10" t="s">
        <v>46</v>
      </c>
      <c r="BH452" s="11" t="s">
        <v>46</v>
      </c>
      <c r="BI452" s="11" t="s">
        <v>46</v>
      </c>
      <c r="BJ452" s="11"/>
      <c r="BK452" s="35"/>
      <c r="BL452" s="13" t="s">
        <v>46</v>
      </c>
      <c r="BM452" s="14" t="s">
        <v>46</v>
      </c>
      <c r="BN452" s="14" t="s">
        <v>46</v>
      </c>
      <c r="BO452" s="14"/>
      <c r="BP452" s="37"/>
      <c r="BQ452" s="15" t="s">
        <v>46</v>
      </c>
      <c r="BT452" s="10"/>
      <c r="BU452" s="40" t="s">
        <v>1266</v>
      </c>
      <c r="BV452">
        <v>0</v>
      </c>
      <c r="BW452" t="s">
        <v>79</v>
      </c>
      <c r="BX452">
        <v>0</v>
      </c>
      <c r="BY452" t="s">
        <v>79</v>
      </c>
    </row>
    <row r="453" spans="1:77">
      <c r="A453">
        <v>443</v>
      </c>
      <c r="B453" s="9" t="s">
        <v>1267</v>
      </c>
      <c r="C453" s="10" t="s">
        <v>41</v>
      </c>
      <c r="D453" s="11" t="s">
        <v>1268</v>
      </c>
      <c r="E453" s="11" t="s">
        <v>1269</v>
      </c>
      <c r="F453" s="11" t="s">
        <v>1270</v>
      </c>
      <c r="G453" s="35">
        <v>45.581000000000003</v>
      </c>
      <c r="H453" s="35">
        <v>-12.776300000000001</v>
      </c>
      <c r="I453" s="35">
        <v>5.9</v>
      </c>
      <c r="J453" s="35">
        <v>5.35</v>
      </c>
      <c r="K453" s="12" t="s">
        <v>1298</v>
      </c>
      <c r="L453" s="10" t="s">
        <v>46</v>
      </c>
      <c r="M453" s="11" t="s">
        <v>46</v>
      </c>
      <c r="N453" s="11" t="s">
        <v>46</v>
      </c>
      <c r="O453" s="11" t="s">
        <v>46</v>
      </c>
      <c r="P453" s="11"/>
      <c r="Q453" s="11"/>
      <c r="R453" s="45"/>
      <c r="S453" s="10" t="s">
        <v>46</v>
      </c>
      <c r="T453" s="11" t="s">
        <v>46</v>
      </c>
      <c r="U453" s="11" t="s">
        <v>46</v>
      </c>
      <c r="V453" s="11" t="s">
        <v>46</v>
      </c>
      <c r="W453" s="11"/>
      <c r="X453" s="11"/>
      <c r="Y453" s="50"/>
      <c r="Z453" s="10" t="s">
        <v>46</v>
      </c>
      <c r="AA453" s="35" t="s">
        <v>46</v>
      </c>
      <c r="AB453" s="11" t="s">
        <v>46</v>
      </c>
      <c r="AC453" s="11" t="s">
        <v>46</v>
      </c>
      <c r="AD453" s="11" t="s">
        <v>46</v>
      </c>
      <c r="AE453" s="11" t="s">
        <v>46</v>
      </c>
      <c r="AF453" s="11"/>
      <c r="AG453" s="11"/>
      <c r="AH453" s="54"/>
      <c r="AJ453" s="30">
        <v>364547.8</v>
      </c>
      <c r="AK453" s="30">
        <v>12.656008888619601</v>
      </c>
      <c r="AL453" s="30">
        <v>48269.279045535048</v>
      </c>
      <c r="AM453" s="31">
        <v>222700947633.13062</v>
      </c>
      <c r="AN453" s="30">
        <v>4613720.1971267201</v>
      </c>
      <c r="AO453" s="10">
        <v>0</v>
      </c>
      <c r="AP453" s="11" t="s">
        <v>46</v>
      </c>
      <c r="AQ453" s="11" t="s">
        <v>46</v>
      </c>
      <c r="AR453" s="11" t="s">
        <v>46</v>
      </c>
      <c r="AS453" s="11" t="s">
        <v>46</v>
      </c>
      <c r="AT453" s="11"/>
      <c r="AU453" s="32">
        <v>0</v>
      </c>
      <c r="AV453" s="10">
        <v>3</v>
      </c>
      <c r="AW453" s="11" t="s">
        <v>46</v>
      </c>
      <c r="AX453" s="11" t="s">
        <v>46</v>
      </c>
      <c r="AY453" s="11" t="s">
        <v>46</v>
      </c>
      <c r="AZ453" s="11"/>
      <c r="BA453" s="32">
        <v>3</v>
      </c>
      <c r="BB453" s="10" t="s">
        <v>46</v>
      </c>
      <c r="BC453" s="11" t="s">
        <v>46</v>
      </c>
      <c r="BD453" s="11" t="s">
        <v>46</v>
      </c>
      <c r="BE453" s="11"/>
      <c r="BF453" s="32"/>
      <c r="BG453" s="10" t="s">
        <v>46</v>
      </c>
      <c r="BH453" s="11" t="s">
        <v>46</v>
      </c>
      <c r="BI453" s="11" t="s">
        <v>46</v>
      </c>
      <c r="BJ453" s="11"/>
      <c r="BK453" s="35"/>
      <c r="BL453" s="13" t="s">
        <v>46</v>
      </c>
      <c r="BM453" s="14" t="s">
        <v>46</v>
      </c>
      <c r="BN453" s="14" t="s">
        <v>46</v>
      </c>
      <c r="BO453" s="14"/>
      <c r="BP453" s="37"/>
      <c r="BQ453" s="15" t="s">
        <v>46</v>
      </c>
      <c r="BT453" s="10"/>
      <c r="BU453" s="40" t="s">
        <v>1271</v>
      </c>
      <c r="BV453">
        <v>0</v>
      </c>
      <c r="BW453" t="s">
        <v>60</v>
      </c>
      <c r="BX453">
        <v>0</v>
      </c>
      <c r="BY453" t="s">
        <v>60</v>
      </c>
    </row>
    <row r="454" spans="1:77">
      <c r="A454">
        <v>444</v>
      </c>
      <c r="B454" s="9" t="s">
        <v>1272</v>
      </c>
      <c r="C454" s="10" t="s">
        <v>41</v>
      </c>
      <c r="D454" s="11" t="s">
        <v>1273</v>
      </c>
      <c r="E454" s="11" t="s">
        <v>815</v>
      </c>
      <c r="F454" s="11" t="s">
        <v>1274</v>
      </c>
      <c r="G454" s="35">
        <v>71.382199999999997</v>
      </c>
      <c r="H454" s="35">
        <v>36.994199999999999</v>
      </c>
      <c r="I454" s="35">
        <v>6.2</v>
      </c>
      <c r="J454" s="35">
        <v>4.1900000000000004</v>
      </c>
      <c r="K454" s="12" t="s">
        <v>1298</v>
      </c>
      <c r="L454" s="10">
        <v>45</v>
      </c>
      <c r="M454" s="11" t="s">
        <v>46</v>
      </c>
      <c r="N454" s="11" t="s">
        <v>46</v>
      </c>
      <c r="O454" s="11" t="s">
        <v>46</v>
      </c>
      <c r="P454" s="11"/>
      <c r="Q454" s="11"/>
      <c r="R454" s="45">
        <v>45</v>
      </c>
      <c r="S454" s="10" t="s">
        <v>46</v>
      </c>
      <c r="T454" s="11" t="s">
        <v>46</v>
      </c>
      <c r="U454" s="11" t="s">
        <v>46</v>
      </c>
      <c r="V454" s="11" t="s">
        <v>46</v>
      </c>
      <c r="W454" s="11"/>
      <c r="X454" s="11"/>
      <c r="Y454" s="50"/>
      <c r="Z454" s="10" t="s">
        <v>46</v>
      </c>
      <c r="AA454" s="35" t="s">
        <v>46</v>
      </c>
      <c r="AB454" s="11" t="s">
        <v>46</v>
      </c>
      <c r="AC454" s="11" t="s">
        <v>46</v>
      </c>
      <c r="AD454" s="11" t="s">
        <v>46</v>
      </c>
      <c r="AE454" s="11" t="s">
        <v>46</v>
      </c>
      <c r="AF454" s="11"/>
      <c r="AG454" s="11"/>
      <c r="AH454" s="54"/>
      <c r="AJ454" s="30">
        <v>74348.429999999993</v>
      </c>
      <c r="AK454" s="30">
        <v>1482.8576172576745</v>
      </c>
      <c r="AL454" s="30">
        <v>1156.7782451301894</v>
      </c>
      <c r="AM454" s="31">
        <v>127532645009.45131</v>
      </c>
      <c r="AN454" s="30">
        <v>110248135.756649</v>
      </c>
      <c r="AO454" s="10">
        <v>0</v>
      </c>
      <c r="AP454" s="11" t="s">
        <v>46</v>
      </c>
      <c r="AQ454" s="11" t="s">
        <v>46</v>
      </c>
      <c r="AR454" s="11" t="s">
        <v>46</v>
      </c>
      <c r="AS454" s="11" t="s">
        <v>46</v>
      </c>
      <c r="AT454" s="11"/>
      <c r="AU454" s="32">
        <v>0</v>
      </c>
      <c r="AV454" s="10">
        <v>13</v>
      </c>
      <c r="AW454" s="11" t="s">
        <v>46</v>
      </c>
      <c r="AX454" s="11" t="s">
        <v>46</v>
      </c>
      <c r="AY454" s="11" t="s">
        <v>46</v>
      </c>
      <c r="AZ454" s="11"/>
      <c r="BA454" s="32">
        <v>13</v>
      </c>
      <c r="BB454" s="10" t="s">
        <v>46</v>
      </c>
      <c r="BC454" s="11" t="s">
        <v>46</v>
      </c>
      <c r="BD454" s="11" t="s">
        <v>46</v>
      </c>
      <c r="BE454" s="11"/>
      <c r="BF454" s="32"/>
      <c r="BG454" s="10" t="s">
        <v>46</v>
      </c>
      <c r="BH454" s="11" t="s">
        <v>46</v>
      </c>
      <c r="BI454" s="11" t="s">
        <v>46</v>
      </c>
      <c r="BJ454" s="11"/>
      <c r="BK454" s="35"/>
      <c r="BL454" s="13" t="s">
        <v>46</v>
      </c>
      <c r="BM454" s="14" t="s">
        <v>46</v>
      </c>
      <c r="BN454" s="14" t="s">
        <v>46</v>
      </c>
      <c r="BO454" s="14"/>
      <c r="BP454" s="37"/>
      <c r="BQ454" s="15" t="s">
        <v>46</v>
      </c>
      <c r="BT454" s="10"/>
      <c r="BU454" s="40" t="s">
        <v>1275</v>
      </c>
      <c r="BV454">
        <v>0</v>
      </c>
      <c r="BW454" t="s">
        <v>989</v>
      </c>
      <c r="BX454">
        <v>0</v>
      </c>
      <c r="BY454" t="s">
        <v>989</v>
      </c>
    </row>
    <row r="455" spans="1:77">
      <c r="A455">
        <v>445</v>
      </c>
      <c r="B455" s="9" t="s">
        <v>1276</v>
      </c>
      <c r="C455" s="10" t="s">
        <v>41</v>
      </c>
      <c r="D455" s="11" t="s">
        <v>1277</v>
      </c>
      <c r="E455" s="11" t="s">
        <v>45</v>
      </c>
      <c r="F455" s="11" t="s">
        <v>45</v>
      </c>
      <c r="G455" s="35">
        <v>-154.99967000000001</v>
      </c>
      <c r="H455" s="35">
        <v>19.318169999999999</v>
      </c>
      <c r="I455" s="35">
        <v>6.9</v>
      </c>
      <c r="J455" s="35">
        <v>8.4499999999999993</v>
      </c>
      <c r="K455" s="12" t="s">
        <v>1297</v>
      </c>
      <c r="L455" s="10" t="s">
        <v>46</v>
      </c>
      <c r="M455" s="11" t="s">
        <v>46</v>
      </c>
      <c r="N455" s="11" t="s">
        <v>46</v>
      </c>
      <c r="O455" s="11" t="s">
        <v>46</v>
      </c>
      <c r="P455" s="11"/>
      <c r="Q455" s="11"/>
      <c r="R455" s="45"/>
      <c r="S455" s="10">
        <v>700</v>
      </c>
      <c r="T455" s="11" t="s">
        <v>46</v>
      </c>
      <c r="U455" s="11" t="s">
        <v>46</v>
      </c>
      <c r="V455" s="11" t="s">
        <v>46</v>
      </c>
      <c r="W455" s="11"/>
      <c r="X455" s="11"/>
      <c r="Y455" s="50">
        <v>700</v>
      </c>
      <c r="Z455" s="10" t="s">
        <v>46</v>
      </c>
      <c r="AA455" s="35" t="s">
        <v>46</v>
      </c>
      <c r="AB455" s="11" t="s">
        <v>46</v>
      </c>
      <c r="AC455" s="11" t="s">
        <v>46</v>
      </c>
      <c r="AD455" s="11" t="s">
        <v>46</v>
      </c>
      <c r="AE455" s="11" t="s">
        <v>46</v>
      </c>
      <c r="AF455" s="11"/>
      <c r="AG455" s="11"/>
      <c r="AH455" s="54"/>
      <c r="AJ455" s="30">
        <v>127622.1</v>
      </c>
      <c r="AK455" s="30">
        <v>8.6319851714656792</v>
      </c>
      <c r="AL455" s="30">
        <v>60244.591051812451</v>
      </c>
      <c r="AM455" s="31">
        <v>66367373832.952362</v>
      </c>
      <c r="AN455" s="30">
        <v>1101632.0747513101</v>
      </c>
      <c r="AO455" s="10">
        <v>0</v>
      </c>
      <c r="AP455" s="11" t="s">
        <v>46</v>
      </c>
      <c r="AQ455" s="11" t="s">
        <v>46</v>
      </c>
      <c r="AR455" s="11" t="s">
        <v>46</v>
      </c>
      <c r="AS455" s="11" t="s">
        <v>46</v>
      </c>
      <c r="AT455" s="11"/>
      <c r="AU455" s="32">
        <v>0</v>
      </c>
      <c r="AV455" s="10">
        <v>1</v>
      </c>
      <c r="AW455" s="11" t="s">
        <v>46</v>
      </c>
      <c r="AX455" s="11" t="s">
        <v>46</v>
      </c>
      <c r="AY455" s="11" t="s">
        <v>46</v>
      </c>
      <c r="AZ455" s="11"/>
      <c r="BA455" s="32">
        <v>1</v>
      </c>
      <c r="BB455" s="10" t="s">
        <v>46</v>
      </c>
      <c r="BC455" s="11" t="s">
        <v>46</v>
      </c>
      <c r="BD455" s="11" t="s">
        <v>46</v>
      </c>
      <c r="BE455" s="11"/>
      <c r="BF455" s="32"/>
      <c r="BG455" s="10" t="s">
        <v>46</v>
      </c>
      <c r="BH455" s="11" t="s">
        <v>46</v>
      </c>
      <c r="BI455" s="11" t="s">
        <v>46</v>
      </c>
      <c r="BJ455" s="11"/>
      <c r="BK455" s="35"/>
      <c r="BL455" s="13" t="s">
        <v>46</v>
      </c>
      <c r="BM455" s="14" t="s">
        <v>46</v>
      </c>
      <c r="BN455" s="14" t="s">
        <v>46</v>
      </c>
      <c r="BO455" s="14"/>
      <c r="BP455" s="37"/>
      <c r="BQ455" s="15" t="s">
        <v>46</v>
      </c>
      <c r="BT455" s="10"/>
      <c r="BU455" s="40" t="s">
        <v>1278</v>
      </c>
      <c r="BV455">
        <v>0</v>
      </c>
      <c r="BW455" t="s">
        <v>1036</v>
      </c>
      <c r="BX455">
        <v>0</v>
      </c>
      <c r="BY455" t="s">
        <v>1036</v>
      </c>
    </row>
    <row r="456" spans="1:77">
      <c r="A456">
        <v>446</v>
      </c>
      <c r="B456" s="9" t="s">
        <v>1279</v>
      </c>
      <c r="C456" s="10" t="s">
        <v>41</v>
      </c>
      <c r="D456" s="11" t="s">
        <v>1280</v>
      </c>
      <c r="E456" s="11" t="s">
        <v>78</v>
      </c>
      <c r="F456" s="11" t="s">
        <v>78</v>
      </c>
      <c r="G456" s="35">
        <v>114.4555</v>
      </c>
      <c r="H456" s="35">
        <v>-7.4530000000000003</v>
      </c>
      <c r="I456" s="35">
        <v>6</v>
      </c>
      <c r="J456" s="35">
        <v>6.52</v>
      </c>
      <c r="K456" s="12" t="s">
        <v>123</v>
      </c>
      <c r="L456" s="10" t="s">
        <v>46</v>
      </c>
      <c r="M456" s="11" t="s">
        <v>46</v>
      </c>
      <c r="N456" s="11" t="s">
        <v>46</v>
      </c>
      <c r="O456" s="11" t="s">
        <v>46</v>
      </c>
      <c r="P456" s="11"/>
      <c r="Q456" s="11"/>
      <c r="R456" s="45"/>
      <c r="S456" s="10" t="s">
        <v>46</v>
      </c>
      <c r="T456" s="11" t="s">
        <v>46</v>
      </c>
      <c r="U456" s="11" t="s">
        <v>46</v>
      </c>
      <c r="V456" s="11" t="s">
        <v>46</v>
      </c>
      <c r="W456" s="11"/>
      <c r="X456" s="11"/>
      <c r="Y456" s="50"/>
      <c r="Z456" s="10" t="s">
        <v>46</v>
      </c>
      <c r="AA456" s="35" t="s">
        <v>46</v>
      </c>
      <c r="AB456" s="11" t="s">
        <v>46</v>
      </c>
      <c r="AC456" s="11" t="s">
        <v>46</v>
      </c>
      <c r="AD456" s="11" t="s">
        <v>46</v>
      </c>
      <c r="AE456" s="11" t="s">
        <v>46</v>
      </c>
      <c r="AF456" s="11"/>
      <c r="AG456" s="11"/>
      <c r="AH456" s="54"/>
      <c r="AJ456" s="30">
        <v>198876.7</v>
      </c>
      <c r="AK456" s="30">
        <v>432.78871326786191</v>
      </c>
      <c r="AL456" s="30">
        <v>4683.9254613879466</v>
      </c>
      <c r="AM456" s="31">
        <v>403152917017.79688</v>
      </c>
      <c r="AN456" s="30">
        <v>86071591.091958597</v>
      </c>
      <c r="AO456" s="10" t="s">
        <v>46</v>
      </c>
      <c r="AP456" s="11" t="s">
        <v>46</v>
      </c>
      <c r="AQ456" s="11" t="s">
        <v>46</v>
      </c>
      <c r="AR456" s="11" t="s">
        <v>46</v>
      </c>
      <c r="AS456" s="11" t="s">
        <v>46</v>
      </c>
      <c r="AT456" s="11"/>
      <c r="AU456" s="32"/>
      <c r="AV456" s="10" t="s">
        <v>46</v>
      </c>
      <c r="AW456" s="11" t="s">
        <v>46</v>
      </c>
      <c r="AX456" s="11" t="s">
        <v>46</v>
      </c>
      <c r="AY456" s="11" t="s">
        <v>46</v>
      </c>
      <c r="AZ456" s="11"/>
      <c r="BA456" s="32"/>
      <c r="BB456" s="10" t="s">
        <v>46</v>
      </c>
      <c r="BC456" s="11" t="s">
        <v>46</v>
      </c>
      <c r="BD456" s="11" t="s">
        <v>46</v>
      </c>
      <c r="BE456" s="11"/>
      <c r="BF456" s="32"/>
      <c r="BG456" s="10" t="s">
        <v>46</v>
      </c>
      <c r="BH456" s="11" t="s">
        <v>46</v>
      </c>
      <c r="BI456" s="11" t="s">
        <v>46</v>
      </c>
      <c r="BJ456" s="11"/>
      <c r="BK456" s="35"/>
      <c r="BL456" s="13" t="s">
        <v>46</v>
      </c>
      <c r="BM456" s="14" t="s">
        <v>46</v>
      </c>
      <c r="BN456" s="14" t="s">
        <v>46</v>
      </c>
      <c r="BO456" s="14"/>
      <c r="BP456" s="37"/>
      <c r="BQ456" s="15" t="s">
        <v>46</v>
      </c>
      <c r="BT456" s="10"/>
      <c r="BU456" s="40" t="s">
        <v>1281</v>
      </c>
      <c r="BV456">
        <v>0</v>
      </c>
      <c r="BW456" t="s">
        <v>60</v>
      </c>
      <c r="BX456">
        <v>0</v>
      </c>
      <c r="BY456" t="s">
        <v>956</v>
      </c>
    </row>
    <row r="457" spans="1:77">
      <c r="A457">
        <v>447</v>
      </c>
      <c r="B457" s="9" t="s">
        <v>1282</v>
      </c>
      <c r="C457" s="10" t="s">
        <v>41</v>
      </c>
      <c r="D457" s="11" t="s">
        <v>1283</v>
      </c>
      <c r="E457" s="11" t="s">
        <v>1181</v>
      </c>
      <c r="F457" s="11" t="s">
        <v>1182</v>
      </c>
      <c r="G457" s="35">
        <v>179.34460000000001</v>
      </c>
      <c r="H457" s="35">
        <v>-18.4754</v>
      </c>
      <c r="I457" s="35">
        <v>7.9</v>
      </c>
      <c r="J457" s="35">
        <v>3.76</v>
      </c>
      <c r="K457" s="12" t="s">
        <v>1298</v>
      </c>
      <c r="L457" s="10" t="s">
        <v>46</v>
      </c>
      <c r="M457" s="11" t="s">
        <v>46</v>
      </c>
      <c r="N457" s="11" t="s">
        <v>46</v>
      </c>
      <c r="O457" s="11" t="s">
        <v>46</v>
      </c>
      <c r="P457" s="11"/>
      <c r="Q457" s="11"/>
      <c r="R457" s="45"/>
      <c r="S457" s="10" t="s">
        <v>46</v>
      </c>
      <c r="T457" s="11" t="s">
        <v>46</v>
      </c>
      <c r="U457" s="11" t="s">
        <v>46</v>
      </c>
      <c r="V457" s="11" t="s">
        <v>46</v>
      </c>
      <c r="W457" s="11"/>
      <c r="X457" s="11"/>
      <c r="Y457" s="50"/>
      <c r="Z457" s="10" t="s">
        <v>46</v>
      </c>
      <c r="AA457" s="35" t="s">
        <v>46</v>
      </c>
      <c r="AB457" s="11" t="s">
        <v>46</v>
      </c>
      <c r="AC457" s="11" t="s">
        <v>46</v>
      </c>
      <c r="AD457" s="11" t="s">
        <v>46</v>
      </c>
      <c r="AE457" s="11" t="s">
        <v>46</v>
      </c>
      <c r="AF457" s="11"/>
      <c r="AG457" s="11"/>
      <c r="AH457" s="54"/>
      <c r="AJ457" s="30">
        <v>1111188</v>
      </c>
      <c r="AK457" s="30">
        <v>1.6405314024738658</v>
      </c>
      <c r="AL457" s="30">
        <v>4902.0082140724262</v>
      </c>
      <c r="AM457" s="31">
        <v>8936061010.8229389</v>
      </c>
      <c r="AN457" s="30">
        <v>1822938.80805213</v>
      </c>
      <c r="AO457" s="10">
        <v>0</v>
      </c>
      <c r="AP457" s="11" t="s">
        <v>46</v>
      </c>
      <c r="AQ457" s="11" t="s">
        <v>46</v>
      </c>
      <c r="AR457" s="11" t="s">
        <v>46</v>
      </c>
      <c r="AS457" s="11" t="s">
        <v>46</v>
      </c>
      <c r="AT457" s="11"/>
      <c r="AU457" s="32">
        <v>0</v>
      </c>
      <c r="AV457" s="10" t="s">
        <v>46</v>
      </c>
      <c r="AW457" s="11" t="s">
        <v>46</v>
      </c>
      <c r="AX457" s="11" t="s">
        <v>46</v>
      </c>
      <c r="AY457" s="11" t="s">
        <v>46</v>
      </c>
      <c r="AZ457" s="11"/>
      <c r="BA457" s="32"/>
      <c r="BB457" s="10" t="s">
        <v>46</v>
      </c>
      <c r="BC457" s="11" t="s">
        <v>46</v>
      </c>
      <c r="BD457" s="11" t="s">
        <v>46</v>
      </c>
      <c r="BE457" s="11"/>
      <c r="BF457" s="32"/>
      <c r="BG457" s="10" t="s">
        <v>46</v>
      </c>
      <c r="BH457" s="11" t="s">
        <v>46</v>
      </c>
      <c r="BI457" s="11" t="s">
        <v>46</v>
      </c>
      <c r="BJ457" s="11"/>
      <c r="BK457" s="35"/>
      <c r="BL457" s="13" t="s">
        <v>46</v>
      </c>
      <c r="BM457" s="14" t="s">
        <v>46</v>
      </c>
      <c r="BN457" s="14" t="s">
        <v>46</v>
      </c>
      <c r="BO457" s="14"/>
      <c r="BP457" s="37"/>
      <c r="BQ457" s="15" t="s">
        <v>46</v>
      </c>
      <c r="BT457" s="10"/>
      <c r="BU457" s="40" t="s">
        <v>1284</v>
      </c>
      <c r="BV457">
        <v>0</v>
      </c>
      <c r="BW457" t="s">
        <v>60</v>
      </c>
      <c r="BX457">
        <v>0</v>
      </c>
      <c r="BY457" t="s">
        <v>60</v>
      </c>
    </row>
    <row r="458" spans="1:77">
      <c r="A458">
        <v>448</v>
      </c>
      <c r="B458" s="9" t="s">
        <v>1285</v>
      </c>
      <c r="C458" s="10" t="s">
        <v>41</v>
      </c>
      <c r="D458" s="11" t="s">
        <v>1286</v>
      </c>
      <c r="E458" s="11" t="s">
        <v>78</v>
      </c>
      <c r="F458" s="11" t="s">
        <v>1287</v>
      </c>
      <c r="G458" s="35">
        <v>119.84010000000001</v>
      </c>
      <c r="H458" s="35">
        <v>-0.17810000000000001</v>
      </c>
      <c r="I458" s="35">
        <v>7.5</v>
      </c>
      <c r="J458" s="35">
        <v>9.1199999999999992</v>
      </c>
      <c r="K458" s="12" t="s">
        <v>123</v>
      </c>
      <c r="L458" s="10" t="s">
        <v>46</v>
      </c>
      <c r="M458" s="11" t="s">
        <v>46</v>
      </c>
      <c r="N458" s="11" t="s">
        <v>46</v>
      </c>
      <c r="O458" s="11" t="s">
        <v>46</v>
      </c>
      <c r="P458" s="11"/>
      <c r="Q458" s="11"/>
      <c r="R458" s="45"/>
      <c r="S458" s="10" t="s">
        <v>46</v>
      </c>
      <c r="T458" s="11" t="s">
        <v>46</v>
      </c>
      <c r="U458" s="11" t="s">
        <v>46</v>
      </c>
      <c r="V458" s="11" t="s">
        <v>46</v>
      </c>
      <c r="W458" s="11"/>
      <c r="X458" s="11"/>
      <c r="Y458" s="50"/>
      <c r="Z458" s="10" t="s">
        <v>46</v>
      </c>
      <c r="AA458" s="35" t="s">
        <v>46</v>
      </c>
      <c r="AB458" s="11">
        <v>1000000000</v>
      </c>
      <c r="AC458" s="11" t="s">
        <v>46</v>
      </c>
      <c r="AD458" s="11" t="s">
        <v>46</v>
      </c>
      <c r="AE458" s="11" t="s">
        <v>46</v>
      </c>
      <c r="AF458" s="11"/>
      <c r="AG458" s="11"/>
      <c r="AH458" s="54">
        <v>1000000000</v>
      </c>
      <c r="AI458" s="56">
        <v>967007628.97959578</v>
      </c>
      <c r="AJ458" s="30">
        <v>296169.09999999998</v>
      </c>
      <c r="AK458" s="30">
        <v>82.580458957502671</v>
      </c>
      <c r="AL458" s="30">
        <v>4683.9254613879466</v>
      </c>
      <c r="AM458" s="31">
        <v>114558419440.74033</v>
      </c>
      <c r="AN458" s="30">
        <v>24457780.207030501</v>
      </c>
      <c r="AO458" s="10" t="s">
        <v>46</v>
      </c>
      <c r="AP458" s="11" t="s">
        <v>46</v>
      </c>
      <c r="AQ458" s="11">
        <v>2783</v>
      </c>
      <c r="AR458" s="11" t="s">
        <v>46</v>
      </c>
      <c r="AS458" s="11" t="s">
        <v>46</v>
      </c>
      <c r="AT458" s="11"/>
      <c r="AU458" s="32">
        <v>2783</v>
      </c>
      <c r="AV458" s="10" t="s">
        <v>46</v>
      </c>
      <c r="AW458" s="11" t="s">
        <v>46</v>
      </c>
      <c r="AX458" s="11" t="s">
        <v>46</v>
      </c>
      <c r="AY458" s="11" t="s">
        <v>46</v>
      </c>
      <c r="AZ458" s="11"/>
      <c r="BA458" s="32"/>
      <c r="BB458" s="10" t="s">
        <v>46</v>
      </c>
      <c r="BC458" s="11">
        <v>85123</v>
      </c>
      <c r="BD458" s="11" t="s">
        <v>46</v>
      </c>
      <c r="BE458" s="11"/>
      <c r="BF458" s="32">
        <v>85123</v>
      </c>
      <c r="BG458" s="10" t="s">
        <v>46</v>
      </c>
      <c r="BH458" s="11" t="s">
        <v>46</v>
      </c>
      <c r="BI458" s="11" t="s">
        <v>46</v>
      </c>
      <c r="BJ458" s="11"/>
      <c r="BK458" s="35"/>
      <c r="BL458" s="13" t="s">
        <v>46</v>
      </c>
      <c r="BM458" s="14" t="s">
        <v>46</v>
      </c>
      <c r="BN458" s="14" t="s">
        <v>46</v>
      </c>
      <c r="BO458" s="14"/>
      <c r="BP458" s="37"/>
      <c r="BQ458" s="15" t="s">
        <v>46</v>
      </c>
      <c r="BT458" s="10"/>
      <c r="BU458" s="40" t="s">
        <v>1288</v>
      </c>
      <c r="BV458">
        <v>0</v>
      </c>
      <c r="BW458" t="s">
        <v>68</v>
      </c>
      <c r="BX458">
        <v>0</v>
      </c>
      <c r="BY458" t="s">
        <v>68</v>
      </c>
    </row>
    <row r="459" spans="1:77">
      <c r="A459">
        <v>449</v>
      </c>
      <c r="B459" s="9" t="s">
        <v>1289</v>
      </c>
      <c r="C459" s="10" t="s">
        <v>41</v>
      </c>
      <c r="D459" s="11" t="s">
        <v>1290</v>
      </c>
      <c r="E459" s="11" t="s">
        <v>177</v>
      </c>
      <c r="F459" s="11" t="s">
        <v>1291</v>
      </c>
      <c r="G459" s="35">
        <v>59.314500000000002</v>
      </c>
      <c r="H459" s="35">
        <v>28.341699999999999</v>
      </c>
      <c r="I459" s="35">
        <v>5.5</v>
      </c>
      <c r="J459" s="35">
        <v>6.97</v>
      </c>
      <c r="K459" s="12" t="s">
        <v>1298</v>
      </c>
      <c r="L459" s="10" t="s">
        <v>46</v>
      </c>
      <c r="M459" s="11" t="s">
        <v>46</v>
      </c>
      <c r="N459" s="11" t="s">
        <v>46</v>
      </c>
      <c r="O459" s="11" t="s">
        <v>46</v>
      </c>
      <c r="P459" s="11"/>
      <c r="Q459" s="11"/>
      <c r="R459" s="45"/>
      <c r="S459" s="10" t="s">
        <v>46</v>
      </c>
      <c r="T459" s="11" t="s">
        <v>46</v>
      </c>
      <c r="U459" s="11" t="s">
        <v>46</v>
      </c>
      <c r="V459" s="11" t="s">
        <v>46</v>
      </c>
      <c r="W459" s="11"/>
      <c r="X459" s="11"/>
      <c r="Y459" s="50"/>
      <c r="Z459" s="10" t="s">
        <v>46</v>
      </c>
      <c r="AA459" s="35" t="s">
        <v>46</v>
      </c>
      <c r="AB459" s="11" t="s">
        <v>46</v>
      </c>
      <c r="AC459" s="11" t="s">
        <v>46</v>
      </c>
      <c r="AD459" s="11" t="s">
        <v>46</v>
      </c>
      <c r="AE459" s="11" t="s">
        <v>46</v>
      </c>
      <c r="AF459" s="11"/>
      <c r="AG459" s="11"/>
      <c r="AH459" s="54"/>
      <c r="AJ459" s="30">
        <v>156464.70000000001</v>
      </c>
      <c r="AK459" s="30">
        <v>82.981155983543246</v>
      </c>
      <c r="AL459" s="30">
        <v>7836.1731764610995</v>
      </c>
      <c r="AM459" s="31">
        <v>101741907915.63521</v>
      </c>
      <c r="AN459" s="30">
        <v>12983621.6766183</v>
      </c>
      <c r="AO459" s="10">
        <v>1</v>
      </c>
      <c r="AP459" s="11" t="s">
        <v>46</v>
      </c>
      <c r="AQ459" s="11" t="s">
        <v>46</v>
      </c>
      <c r="AR459" s="11" t="s">
        <v>46</v>
      </c>
      <c r="AS459" s="11" t="s">
        <v>46</v>
      </c>
      <c r="AT459" s="11"/>
      <c r="AU459" s="32">
        <v>1</v>
      </c>
      <c r="AV459" s="10">
        <v>2</v>
      </c>
      <c r="AW459" s="11" t="s">
        <v>46</v>
      </c>
      <c r="AX459" s="11" t="s">
        <v>46</v>
      </c>
      <c r="AY459" s="11" t="s">
        <v>46</v>
      </c>
      <c r="AZ459" s="11"/>
      <c r="BA459" s="32">
        <v>2</v>
      </c>
      <c r="BB459" s="10" t="s">
        <v>46</v>
      </c>
      <c r="BC459" s="11" t="s">
        <v>46</v>
      </c>
      <c r="BD459" s="11" t="s">
        <v>46</v>
      </c>
      <c r="BE459" s="11"/>
      <c r="BF459" s="32"/>
      <c r="BG459" s="10" t="s">
        <v>46</v>
      </c>
      <c r="BH459" s="11" t="s">
        <v>46</v>
      </c>
      <c r="BI459" s="11" t="s">
        <v>46</v>
      </c>
      <c r="BJ459" s="11"/>
      <c r="BK459" s="35"/>
      <c r="BL459" s="13" t="s">
        <v>46</v>
      </c>
      <c r="BM459" s="14" t="s">
        <v>46</v>
      </c>
      <c r="BN459" s="14" t="s">
        <v>46</v>
      </c>
      <c r="BO459" s="14"/>
      <c r="BP459" s="37"/>
      <c r="BQ459" s="15" t="s">
        <v>46</v>
      </c>
      <c r="BT459" s="10"/>
      <c r="BU459" s="40" t="s">
        <v>1292</v>
      </c>
      <c r="BV459">
        <v>0</v>
      </c>
      <c r="BW459" t="s">
        <v>60</v>
      </c>
      <c r="BX459">
        <v>0</v>
      </c>
      <c r="BY459" t="s">
        <v>60</v>
      </c>
    </row>
    <row r="460" spans="1:77" ht="15" thickBot="1">
      <c r="A460">
        <v>450</v>
      </c>
      <c r="B460" s="19" t="s">
        <v>1293</v>
      </c>
      <c r="C460" s="20" t="s">
        <v>41</v>
      </c>
      <c r="D460" s="21" t="s">
        <v>1294</v>
      </c>
      <c r="E460" s="21" t="s">
        <v>55</v>
      </c>
      <c r="F460" s="21" t="s">
        <v>1295</v>
      </c>
      <c r="G460" s="36">
        <v>141.93299999999999</v>
      </c>
      <c r="H460" s="36">
        <v>42.671100000000003</v>
      </c>
      <c r="I460" s="36">
        <v>6.6</v>
      </c>
      <c r="J460" s="36">
        <v>8.64</v>
      </c>
      <c r="K460" s="22" t="s">
        <v>1298</v>
      </c>
      <c r="L460" s="20" t="s">
        <v>46</v>
      </c>
      <c r="M460" s="21" t="s">
        <v>46</v>
      </c>
      <c r="N460" s="21" t="s">
        <v>46</v>
      </c>
      <c r="O460" s="21" t="s">
        <v>46</v>
      </c>
      <c r="P460" s="21"/>
      <c r="Q460" s="21"/>
      <c r="R460" s="46"/>
      <c r="S460" s="20" t="s">
        <v>46</v>
      </c>
      <c r="T460" s="21" t="s">
        <v>46</v>
      </c>
      <c r="U460" s="21" t="s">
        <v>46</v>
      </c>
      <c r="V460" s="21" t="s">
        <v>46</v>
      </c>
      <c r="W460" s="21"/>
      <c r="X460" s="21"/>
      <c r="Y460" s="51"/>
      <c r="Z460" s="20">
        <v>350000000</v>
      </c>
      <c r="AA460" s="36" t="s">
        <v>46</v>
      </c>
      <c r="AB460" s="21" t="s">
        <v>46</v>
      </c>
      <c r="AC460" s="21" t="s">
        <v>46</v>
      </c>
      <c r="AD460" s="21" t="s">
        <v>46</v>
      </c>
      <c r="AE460" s="21" t="s">
        <v>46</v>
      </c>
      <c r="AF460" s="21"/>
      <c r="AG460" s="21"/>
      <c r="AH460" s="55">
        <v>350000000</v>
      </c>
      <c r="AI460" s="56">
        <v>338452670.14285851</v>
      </c>
      <c r="AJ460" s="30">
        <v>408726.2</v>
      </c>
      <c r="AK460" s="30">
        <v>23.327586774873645</v>
      </c>
      <c r="AL460" s="30">
        <v>55060.655555494661</v>
      </c>
      <c r="AM460" s="31">
        <v>524981100582.12976</v>
      </c>
      <c r="AN460" s="30">
        <v>9534595.8976643607</v>
      </c>
      <c r="AO460" s="20">
        <v>44</v>
      </c>
      <c r="AP460" s="21" t="s">
        <v>46</v>
      </c>
      <c r="AQ460" s="21" t="s">
        <v>46</v>
      </c>
      <c r="AR460" s="21" t="s">
        <v>46</v>
      </c>
      <c r="AS460" s="21" t="s">
        <v>46</v>
      </c>
      <c r="AT460" s="21"/>
      <c r="AU460" s="33">
        <v>44</v>
      </c>
      <c r="AV460" s="20">
        <v>660</v>
      </c>
      <c r="AW460" s="21" t="s">
        <v>46</v>
      </c>
      <c r="AX460" s="21" t="s">
        <v>46</v>
      </c>
      <c r="AY460" s="21" t="s">
        <v>46</v>
      </c>
      <c r="AZ460" s="21"/>
      <c r="BA460" s="33">
        <v>660</v>
      </c>
      <c r="BB460" s="20" t="s">
        <v>46</v>
      </c>
      <c r="BC460" s="21" t="s">
        <v>46</v>
      </c>
      <c r="BD460" s="21" t="s">
        <v>46</v>
      </c>
      <c r="BE460" s="21"/>
      <c r="BF460" s="33"/>
      <c r="BG460" s="20" t="s">
        <v>46</v>
      </c>
      <c r="BH460" s="21" t="s">
        <v>46</v>
      </c>
      <c r="BI460" s="21" t="s">
        <v>46</v>
      </c>
      <c r="BJ460" s="21"/>
      <c r="BK460" s="36"/>
      <c r="BL460" s="23" t="s">
        <v>46</v>
      </c>
      <c r="BM460" s="24" t="s">
        <v>46</v>
      </c>
      <c r="BN460" s="24" t="s">
        <v>46</v>
      </c>
      <c r="BO460" s="24"/>
      <c r="BP460" s="38"/>
      <c r="BQ460" s="25" t="s">
        <v>46</v>
      </c>
      <c r="BR460" s="24"/>
      <c r="BS460" s="26"/>
      <c r="BT460" s="27"/>
      <c r="BU460" s="41" t="s">
        <v>1296</v>
      </c>
      <c r="BV460">
        <v>0</v>
      </c>
      <c r="BW460" t="s">
        <v>68</v>
      </c>
      <c r="BX460">
        <v>0</v>
      </c>
      <c r="BY460" t="s">
        <v>68</v>
      </c>
    </row>
    <row r="465" spans="6:6">
      <c r="F465">
        <f>450-92</f>
        <v>358</v>
      </c>
    </row>
  </sheetData>
  <mergeCells count="4">
    <mergeCell ref="A2:B2"/>
    <mergeCell ref="A1:F1"/>
    <mergeCell ref="A9:A10"/>
    <mergeCell ref="B9:B10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47"/>
  <sheetViews>
    <sheetView workbookViewId="0">
      <selection activeCell="D10" sqref="D10"/>
    </sheetView>
  </sheetViews>
  <sheetFormatPr baseColWidth="10" defaultRowHeight="14" x14ac:dyDescent="0"/>
  <cols>
    <col min="2" max="2" width="4" bestFit="1" customWidth="1"/>
    <col min="3" max="3" width="32" bestFit="1" customWidth="1"/>
    <col min="4" max="4" width="20.33203125" bestFit="1" customWidth="1"/>
    <col min="5" max="5" width="22.33203125" bestFit="1" customWidth="1"/>
    <col min="7" max="7" width="48.33203125" bestFit="1" customWidth="1"/>
    <col min="8" max="8" width="10.6640625" bestFit="1" customWidth="1"/>
    <col min="9" max="9" width="10" bestFit="1" customWidth="1"/>
    <col min="10" max="10" width="10.6640625" bestFit="1" customWidth="1"/>
    <col min="11" max="11" width="10" bestFit="1" customWidth="1"/>
    <col min="12" max="12" width="8.5" bestFit="1" customWidth="1"/>
    <col min="13" max="13" width="11.1640625" bestFit="1" customWidth="1"/>
    <col min="14" max="14" width="23.5" style="61" bestFit="1" customWidth="1"/>
    <col min="15" max="15" width="20.5" style="61" bestFit="1" customWidth="1"/>
    <col min="16" max="16" width="18.83203125" style="61" bestFit="1" customWidth="1"/>
    <col min="17" max="17" width="21" style="61" bestFit="1" customWidth="1"/>
    <col min="18" max="19" width="19.83203125" style="61" bestFit="1" customWidth="1"/>
    <col min="20" max="21" width="12.33203125" style="61" bestFit="1" customWidth="1"/>
    <col min="22" max="22" width="11" style="61" bestFit="1" customWidth="1"/>
  </cols>
  <sheetData>
    <row r="1" spans="1:22" ht="63" customHeight="1">
      <c r="A1" s="127" t="s">
        <v>1321</v>
      </c>
      <c r="B1" s="128" t="s">
        <v>0</v>
      </c>
      <c r="C1" s="130" t="s">
        <v>1319</v>
      </c>
      <c r="D1" s="1" t="s">
        <v>1320</v>
      </c>
      <c r="E1" s="2"/>
      <c r="F1" s="29"/>
      <c r="G1" s="2"/>
      <c r="H1" s="2"/>
      <c r="I1" s="59"/>
      <c r="J1" s="2"/>
      <c r="K1" s="2"/>
      <c r="L1" s="3"/>
      <c r="M1" s="3"/>
      <c r="N1" s="125" t="s">
        <v>1325</v>
      </c>
      <c r="O1" s="125" t="s">
        <v>1315</v>
      </c>
      <c r="P1" s="134" t="s">
        <v>1314</v>
      </c>
      <c r="Q1" s="134" t="s">
        <v>1316</v>
      </c>
      <c r="R1" s="134" t="s">
        <v>1317</v>
      </c>
      <c r="S1" s="134" t="s">
        <v>1318</v>
      </c>
      <c r="T1" s="132" t="s">
        <v>1322</v>
      </c>
      <c r="U1" s="132" t="s">
        <v>1323</v>
      </c>
      <c r="V1" s="132" t="s">
        <v>1324</v>
      </c>
    </row>
    <row r="2" spans="1:22" ht="21" customHeight="1" thickBot="1">
      <c r="A2" s="127"/>
      <c r="B2" s="129"/>
      <c r="C2" s="131"/>
      <c r="D2" s="4" t="s">
        <v>21</v>
      </c>
      <c r="E2" s="5" t="s">
        <v>22</v>
      </c>
      <c r="F2" s="7" t="s">
        <v>23</v>
      </c>
      <c r="G2" s="5" t="s">
        <v>1311</v>
      </c>
      <c r="H2" s="5" t="s">
        <v>24</v>
      </c>
      <c r="I2" s="5" t="s">
        <v>25</v>
      </c>
      <c r="J2" s="6" t="s">
        <v>26</v>
      </c>
      <c r="K2" s="6" t="s">
        <v>27</v>
      </c>
      <c r="L2" s="6" t="s">
        <v>28</v>
      </c>
      <c r="M2" s="8" t="s">
        <v>1310</v>
      </c>
      <c r="N2" s="126"/>
      <c r="O2" s="126"/>
      <c r="P2" s="135"/>
      <c r="Q2" s="135"/>
      <c r="R2" s="135"/>
      <c r="S2" s="135"/>
      <c r="T2" s="133"/>
      <c r="U2" s="133"/>
      <c r="V2" s="133"/>
    </row>
    <row r="3" spans="1:22">
      <c r="A3">
        <v>1</v>
      </c>
      <c r="B3">
        <v>6</v>
      </c>
      <c r="C3" t="s">
        <v>65</v>
      </c>
      <c r="D3" t="s">
        <v>41</v>
      </c>
      <c r="E3" t="s">
        <v>66</v>
      </c>
      <c r="F3" t="s">
        <v>58</v>
      </c>
      <c r="G3" t="s">
        <v>67</v>
      </c>
      <c r="H3">
        <v>20.456</v>
      </c>
      <c r="I3">
        <v>41.378999999999998</v>
      </c>
      <c r="J3">
        <v>5.8</v>
      </c>
      <c r="K3">
        <v>4.62</v>
      </c>
      <c r="L3" t="b">
        <v>0</v>
      </c>
      <c r="M3">
        <v>36.6</v>
      </c>
      <c r="N3" s="61">
        <v>20000000</v>
      </c>
      <c r="O3" s="61">
        <v>164535947.36971667</v>
      </c>
      <c r="P3" s="62">
        <v>97548.97</v>
      </c>
      <c r="Q3" s="61">
        <v>1775.5414049393805</v>
      </c>
      <c r="R3" s="61">
        <v>10029726039.988184</v>
      </c>
      <c r="S3" s="61">
        <v>5648826.8942005401</v>
      </c>
      <c r="T3" s="61">
        <v>14.5</v>
      </c>
    </row>
    <row r="4" spans="1:22">
      <c r="A4">
        <v>2</v>
      </c>
      <c r="B4">
        <v>7</v>
      </c>
      <c r="C4" t="s">
        <v>69</v>
      </c>
      <c r="D4" t="s">
        <v>40</v>
      </c>
      <c r="E4" t="s">
        <v>70</v>
      </c>
      <c r="F4" t="s">
        <v>50</v>
      </c>
      <c r="G4" t="s">
        <v>71</v>
      </c>
      <c r="H4">
        <v>0.76666699999999999</v>
      </c>
      <c r="I4">
        <v>43.1</v>
      </c>
      <c r="J4">
        <v>5.8</v>
      </c>
      <c r="K4">
        <v>8</v>
      </c>
      <c r="L4" t="b">
        <v>0</v>
      </c>
      <c r="M4">
        <v>10</v>
      </c>
      <c r="N4" s="61">
        <v>35894308.943089433</v>
      </c>
      <c r="O4" s="61">
        <v>295295206.35662568</v>
      </c>
      <c r="P4" s="61">
        <v>249496.1</v>
      </c>
      <c r="Q4" s="61">
        <v>19741.861605545644</v>
      </c>
      <c r="R4" s="61">
        <v>157210426632.79279</v>
      </c>
      <c r="S4" s="61">
        <v>7963303.0447661104</v>
      </c>
      <c r="T4" s="61">
        <v>1</v>
      </c>
      <c r="U4" s="61">
        <v>80</v>
      </c>
    </row>
    <row r="5" spans="1:22">
      <c r="A5">
        <v>3</v>
      </c>
      <c r="B5">
        <v>8</v>
      </c>
      <c r="C5" t="s">
        <v>72</v>
      </c>
      <c r="D5" t="s">
        <v>41</v>
      </c>
      <c r="E5" t="s">
        <v>73</v>
      </c>
      <c r="F5" t="s">
        <v>74</v>
      </c>
      <c r="G5" t="s">
        <v>75</v>
      </c>
      <c r="H5">
        <v>21.291</v>
      </c>
      <c r="I5">
        <v>39.552</v>
      </c>
      <c r="J5">
        <v>5.9</v>
      </c>
      <c r="K5">
        <v>6.76</v>
      </c>
      <c r="L5" t="b">
        <v>0</v>
      </c>
      <c r="M5">
        <v>13.1</v>
      </c>
      <c r="N5" s="61">
        <v>5000000</v>
      </c>
      <c r="O5" s="61">
        <v>41133986.842429169</v>
      </c>
      <c r="P5" s="61">
        <v>101946.7</v>
      </c>
      <c r="Q5" s="61">
        <v>12150.837167869007</v>
      </c>
      <c r="R5" s="61">
        <v>49303034390.980232</v>
      </c>
      <c r="S5" s="61">
        <v>4057583.3343692902</v>
      </c>
      <c r="T5" s="61">
        <v>9</v>
      </c>
    </row>
    <row r="6" spans="1:22">
      <c r="A6">
        <v>4</v>
      </c>
      <c r="B6">
        <v>9</v>
      </c>
      <c r="C6" t="s">
        <v>76</v>
      </c>
      <c r="D6" t="s">
        <v>41</v>
      </c>
      <c r="E6" t="s">
        <v>77</v>
      </c>
      <c r="F6" t="s">
        <v>78</v>
      </c>
      <c r="G6" t="s">
        <v>78</v>
      </c>
      <c r="H6">
        <v>112.955</v>
      </c>
      <c r="I6">
        <v>-9.17</v>
      </c>
      <c r="J6">
        <v>5.9</v>
      </c>
      <c r="K6">
        <v>3.89</v>
      </c>
      <c r="L6" t="b">
        <v>0</v>
      </c>
      <c r="M6">
        <v>97.6</v>
      </c>
      <c r="P6" s="61">
        <v>29069.35</v>
      </c>
      <c r="Q6" s="61">
        <v>744.71167553691748</v>
      </c>
      <c r="R6" s="61">
        <v>10962876689.624891</v>
      </c>
      <c r="S6" s="61">
        <v>14720967.9259036</v>
      </c>
      <c r="T6" s="61">
        <v>54</v>
      </c>
      <c r="U6" s="61">
        <v>300</v>
      </c>
    </row>
    <row r="7" spans="1:22">
      <c r="A7">
        <v>5</v>
      </c>
      <c r="B7">
        <v>10</v>
      </c>
      <c r="C7" t="s">
        <v>80</v>
      </c>
      <c r="D7" t="s">
        <v>41</v>
      </c>
      <c r="E7" t="s">
        <v>81</v>
      </c>
      <c r="F7" t="s">
        <v>82</v>
      </c>
      <c r="G7" t="s">
        <v>83</v>
      </c>
      <c r="H7">
        <v>-67.400000000000006</v>
      </c>
      <c r="I7">
        <v>10.68</v>
      </c>
      <c r="J7">
        <v>7</v>
      </c>
      <c r="K7">
        <v>8.7200000000000006</v>
      </c>
      <c r="L7" t="b">
        <v>1</v>
      </c>
      <c r="M7">
        <v>10</v>
      </c>
      <c r="N7" s="61">
        <v>92666666.666666672</v>
      </c>
      <c r="O7" s="61">
        <v>762349889.47968721</v>
      </c>
      <c r="P7" s="61">
        <v>62295.14</v>
      </c>
      <c r="Q7" s="61">
        <v>15360.395907936276</v>
      </c>
      <c r="R7" s="61">
        <v>103728481010.78754</v>
      </c>
      <c r="S7" s="61">
        <v>6752982.25595826</v>
      </c>
      <c r="T7" s="61">
        <v>271.66666666666669</v>
      </c>
      <c r="U7" s="61">
        <v>1536</v>
      </c>
      <c r="V7" s="61">
        <v>1000</v>
      </c>
    </row>
    <row r="8" spans="1:22">
      <c r="A8">
        <v>6</v>
      </c>
      <c r="B8">
        <v>11</v>
      </c>
      <c r="C8" t="s">
        <v>84</v>
      </c>
      <c r="D8" t="s">
        <v>41</v>
      </c>
      <c r="E8" t="s">
        <v>85</v>
      </c>
      <c r="F8" t="s">
        <v>74</v>
      </c>
      <c r="G8" t="s">
        <v>86</v>
      </c>
      <c r="H8">
        <v>24.942</v>
      </c>
      <c r="I8">
        <v>39.371000000000002</v>
      </c>
      <c r="J8">
        <v>7.2</v>
      </c>
      <c r="K8">
        <v>8.09</v>
      </c>
      <c r="L8" t="b">
        <v>1</v>
      </c>
      <c r="M8">
        <v>8.9</v>
      </c>
      <c r="N8" s="61">
        <v>600000</v>
      </c>
      <c r="O8" s="61">
        <v>4707124.6417618887</v>
      </c>
      <c r="P8" s="61">
        <v>217922.2</v>
      </c>
      <c r="Q8" s="61">
        <v>12876.543029345274</v>
      </c>
      <c r="R8" s="61">
        <v>137004718767.2291</v>
      </c>
      <c r="S8" s="61">
        <v>10639868.049599901</v>
      </c>
      <c r="T8" s="61">
        <v>20</v>
      </c>
      <c r="U8" s="61">
        <v>18</v>
      </c>
    </row>
    <row r="9" spans="1:22">
      <c r="A9">
        <v>7</v>
      </c>
      <c r="B9">
        <v>12</v>
      </c>
      <c r="C9" t="s">
        <v>87</v>
      </c>
      <c r="D9" t="s">
        <v>41</v>
      </c>
      <c r="E9" t="s">
        <v>88</v>
      </c>
      <c r="F9" t="s">
        <v>89</v>
      </c>
      <c r="G9" t="s">
        <v>90</v>
      </c>
      <c r="H9">
        <v>-77.528000000000006</v>
      </c>
      <c r="I9">
        <v>6.2430000000000003</v>
      </c>
      <c r="J9">
        <v>6.6</v>
      </c>
      <c r="K9">
        <v>6.83</v>
      </c>
      <c r="L9" t="b">
        <v>0</v>
      </c>
      <c r="M9">
        <v>12.2</v>
      </c>
      <c r="N9" s="61">
        <v>1853167.405</v>
      </c>
      <c r="O9" s="61">
        <v>13204917.318557052</v>
      </c>
      <c r="P9" s="61">
        <v>13655.04</v>
      </c>
      <c r="Q9" s="61">
        <v>3175.5756043603974</v>
      </c>
      <c r="R9" s="61">
        <v>16675224455.206312</v>
      </c>
      <c r="S9" s="61">
        <v>5251087.21464842</v>
      </c>
      <c r="T9" s="61">
        <v>0</v>
      </c>
      <c r="U9" s="61">
        <v>2</v>
      </c>
      <c r="V9" s="61">
        <v>2400</v>
      </c>
    </row>
    <row r="10" spans="1:22">
      <c r="A10">
        <v>8</v>
      </c>
      <c r="B10">
        <v>13</v>
      </c>
      <c r="C10" t="s">
        <v>91</v>
      </c>
      <c r="D10" t="s">
        <v>41</v>
      </c>
      <c r="E10" t="s">
        <v>92</v>
      </c>
      <c r="F10" t="s">
        <v>93</v>
      </c>
      <c r="G10" t="s">
        <v>94</v>
      </c>
      <c r="H10">
        <v>-80.724000000000004</v>
      </c>
      <c r="I10">
        <v>-3.9889999999999999</v>
      </c>
      <c r="J10">
        <v>7.6</v>
      </c>
      <c r="K10">
        <v>7.64</v>
      </c>
      <c r="L10" t="b">
        <v>0</v>
      </c>
      <c r="M10">
        <v>25</v>
      </c>
      <c r="N10" s="61">
        <v>7387708.5449999999</v>
      </c>
      <c r="O10" s="61">
        <v>52641806.804454572</v>
      </c>
      <c r="P10" s="61">
        <v>298382.40000000002</v>
      </c>
      <c r="Q10" s="61">
        <v>3834.83182477326</v>
      </c>
      <c r="R10" s="61">
        <v>6575128573.437685</v>
      </c>
      <c r="S10" s="61">
        <v>1714580.6840764</v>
      </c>
      <c r="T10" s="61">
        <v>53</v>
      </c>
      <c r="U10" s="61">
        <v>175</v>
      </c>
      <c r="V10" s="61">
        <v>0</v>
      </c>
    </row>
    <row r="11" spans="1:22">
      <c r="A11">
        <v>9</v>
      </c>
      <c r="B11">
        <v>14</v>
      </c>
      <c r="C11" t="s">
        <v>95</v>
      </c>
      <c r="D11" t="s">
        <v>41</v>
      </c>
      <c r="E11" t="s">
        <v>96</v>
      </c>
      <c r="F11" t="s">
        <v>93</v>
      </c>
      <c r="G11" t="s">
        <v>93</v>
      </c>
      <c r="H11">
        <v>-78.846999999999994</v>
      </c>
      <c r="I11">
        <v>-9.2439999999999998</v>
      </c>
      <c r="J11">
        <v>7.9</v>
      </c>
      <c r="K11">
        <v>8.58</v>
      </c>
      <c r="L11" t="b">
        <v>1</v>
      </c>
      <c r="M11">
        <v>64</v>
      </c>
      <c r="N11" s="61">
        <v>1179839897.5525022</v>
      </c>
      <c r="O11" s="61">
        <v>8407059316.0015211</v>
      </c>
      <c r="P11" s="61">
        <v>201561.8</v>
      </c>
      <c r="Q11" s="61">
        <v>3834.83182477326</v>
      </c>
      <c r="R11" s="61">
        <v>67182177543.883095</v>
      </c>
      <c r="S11" s="61">
        <v>17518937.104329299</v>
      </c>
      <c r="T11" s="61">
        <v>49112.666666666664</v>
      </c>
      <c r="U11" s="61">
        <v>25000</v>
      </c>
      <c r="V11" s="61">
        <v>1000</v>
      </c>
    </row>
    <row r="12" spans="1:22">
      <c r="A12">
        <v>10</v>
      </c>
      <c r="B12">
        <v>15</v>
      </c>
      <c r="C12" t="s">
        <v>97</v>
      </c>
      <c r="D12" t="s">
        <v>41</v>
      </c>
      <c r="E12" t="s">
        <v>98</v>
      </c>
      <c r="F12" t="s">
        <v>99</v>
      </c>
      <c r="G12" t="s">
        <v>99</v>
      </c>
      <c r="H12">
        <v>145.46899999999999</v>
      </c>
      <c r="I12">
        <v>-4.907</v>
      </c>
      <c r="J12">
        <v>7.1</v>
      </c>
      <c r="K12">
        <v>7.54</v>
      </c>
      <c r="L12" t="b">
        <v>1</v>
      </c>
      <c r="M12">
        <v>8.3000000000000007</v>
      </c>
      <c r="N12" s="61">
        <v>10331717.959999999</v>
      </c>
      <c r="O12" s="61">
        <v>73619620.684214935</v>
      </c>
      <c r="P12" s="61">
        <v>10295.52</v>
      </c>
      <c r="Q12" s="61">
        <v>1988.688960157885</v>
      </c>
      <c r="R12" s="61">
        <v>10976564039.71113</v>
      </c>
      <c r="S12" s="61">
        <v>5519497.6487623705</v>
      </c>
      <c r="T12" s="61">
        <v>25</v>
      </c>
      <c r="U12" s="61">
        <v>20</v>
      </c>
      <c r="V12" s="61">
        <v>0</v>
      </c>
    </row>
    <row r="13" spans="1:22">
      <c r="A13">
        <v>11</v>
      </c>
      <c r="B13">
        <v>16</v>
      </c>
      <c r="C13" t="s">
        <v>100</v>
      </c>
      <c r="D13" t="s">
        <v>41</v>
      </c>
      <c r="E13" t="s">
        <v>101</v>
      </c>
      <c r="F13" t="s">
        <v>102</v>
      </c>
      <c r="G13" t="s">
        <v>103</v>
      </c>
      <c r="H13">
        <v>29.55</v>
      </c>
      <c r="I13">
        <v>39.171999999999997</v>
      </c>
      <c r="J13">
        <v>7.4</v>
      </c>
      <c r="K13">
        <v>8.9499999999999993</v>
      </c>
      <c r="L13" t="b">
        <v>0</v>
      </c>
      <c r="M13">
        <v>24.2</v>
      </c>
      <c r="N13" s="61">
        <v>80511060.836666659</v>
      </c>
      <c r="O13" s="61">
        <v>573689078.87601233</v>
      </c>
      <c r="P13" s="61">
        <v>19859.71</v>
      </c>
      <c r="Q13" s="61">
        <v>4786.5413847939571</v>
      </c>
      <c r="R13" s="61">
        <v>38555510619.74321</v>
      </c>
      <c r="S13" s="61">
        <v>8054983.2374222502</v>
      </c>
      <c r="T13" s="61">
        <v>1086</v>
      </c>
      <c r="U13" s="61">
        <v>1217</v>
      </c>
      <c r="V13" s="61">
        <v>0</v>
      </c>
    </row>
    <row r="14" spans="1:22">
      <c r="A14">
        <v>12</v>
      </c>
      <c r="B14">
        <v>17</v>
      </c>
      <c r="C14" t="s">
        <v>104</v>
      </c>
      <c r="D14" t="s">
        <v>41</v>
      </c>
      <c r="E14" t="s">
        <v>105</v>
      </c>
      <c r="F14" t="s">
        <v>106</v>
      </c>
      <c r="G14" t="s">
        <v>107</v>
      </c>
      <c r="H14">
        <v>-71.153999999999996</v>
      </c>
      <c r="I14">
        <v>-32.536000000000001</v>
      </c>
      <c r="J14">
        <v>6.6</v>
      </c>
      <c r="K14">
        <v>5.49</v>
      </c>
      <c r="L14" t="b">
        <v>1</v>
      </c>
      <c r="M14">
        <v>58</v>
      </c>
      <c r="N14" s="61">
        <v>316127900.81499994</v>
      </c>
      <c r="O14" s="61">
        <v>2136237592.150677</v>
      </c>
      <c r="P14" s="61">
        <v>22494.32</v>
      </c>
      <c r="Q14" s="61">
        <v>5670.3769080175944</v>
      </c>
      <c r="R14" s="61">
        <v>36427900390.009781</v>
      </c>
      <c r="S14" s="61">
        <v>6424246.7442512996</v>
      </c>
      <c r="T14" s="61">
        <v>80.5</v>
      </c>
      <c r="U14" s="61">
        <v>410</v>
      </c>
      <c r="V14" s="61">
        <v>1784</v>
      </c>
    </row>
    <row r="15" spans="1:22">
      <c r="A15">
        <v>13</v>
      </c>
      <c r="B15">
        <v>18</v>
      </c>
      <c r="C15" t="s">
        <v>108</v>
      </c>
      <c r="D15" t="s">
        <v>41</v>
      </c>
      <c r="E15" t="s">
        <v>109</v>
      </c>
      <c r="F15" t="s">
        <v>45</v>
      </c>
      <c r="G15" t="s">
        <v>110</v>
      </c>
      <c r="H15">
        <v>-118.39100000000001</v>
      </c>
      <c r="I15">
        <v>34.4</v>
      </c>
      <c r="J15">
        <v>6.7</v>
      </c>
      <c r="K15">
        <v>8.64</v>
      </c>
      <c r="L15" t="b">
        <v>0</v>
      </c>
      <c r="M15">
        <v>5</v>
      </c>
      <c r="N15" s="61">
        <v>512666666.66666669</v>
      </c>
      <c r="O15" s="61">
        <v>3464350355.5126534</v>
      </c>
      <c r="P15" s="61">
        <v>47149.72</v>
      </c>
      <c r="Q15" s="61">
        <v>26959.744112253211</v>
      </c>
      <c r="R15" s="61">
        <v>437279755634.7514</v>
      </c>
      <c r="S15" s="61">
        <v>16219729.453441201</v>
      </c>
      <c r="T15" s="61">
        <v>65</v>
      </c>
      <c r="U15" s="61">
        <v>2271.5</v>
      </c>
      <c r="V15" s="61">
        <v>0</v>
      </c>
    </row>
    <row r="16" spans="1:22">
      <c r="A16">
        <v>14</v>
      </c>
      <c r="B16">
        <v>19</v>
      </c>
      <c r="C16" t="s">
        <v>111</v>
      </c>
      <c r="D16" t="s">
        <v>41</v>
      </c>
      <c r="E16" t="s">
        <v>112</v>
      </c>
      <c r="F16" t="s">
        <v>113</v>
      </c>
      <c r="G16" t="s">
        <v>114</v>
      </c>
      <c r="H16">
        <v>-86.26</v>
      </c>
      <c r="I16">
        <v>12.15</v>
      </c>
      <c r="J16">
        <v>6.2</v>
      </c>
      <c r="K16">
        <v>8.51</v>
      </c>
      <c r="L16" t="b">
        <v>0</v>
      </c>
      <c r="M16">
        <v>6.2</v>
      </c>
      <c r="N16" s="61">
        <v>1301250000</v>
      </c>
      <c r="O16" s="61">
        <v>8308465468.2192268</v>
      </c>
      <c r="P16" s="61">
        <v>574.41179999999997</v>
      </c>
      <c r="Q16" s="61">
        <v>2444.2070599864924</v>
      </c>
      <c r="R16" s="61">
        <v>9322416455.7766895</v>
      </c>
      <c r="S16" s="61">
        <v>3814086.2156859199</v>
      </c>
      <c r="T16" s="61">
        <v>10000</v>
      </c>
      <c r="U16" s="61">
        <v>20000</v>
      </c>
    </row>
    <row r="17" spans="1:22">
      <c r="A17">
        <v>15</v>
      </c>
      <c r="B17">
        <v>20</v>
      </c>
      <c r="C17" t="s">
        <v>115</v>
      </c>
      <c r="D17" t="s">
        <v>41</v>
      </c>
      <c r="E17" t="s">
        <v>116</v>
      </c>
      <c r="F17" t="s">
        <v>93</v>
      </c>
      <c r="G17" t="s">
        <v>94</v>
      </c>
      <c r="H17">
        <v>-76.781000000000006</v>
      </c>
      <c r="I17">
        <v>-6.8109999999999999</v>
      </c>
      <c r="J17">
        <v>6.9</v>
      </c>
      <c r="K17">
        <v>6.46</v>
      </c>
      <c r="L17" t="b">
        <v>0</v>
      </c>
      <c r="M17">
        <v>49.4</v>
      </c>
      <c r="N17" s="61">
        <v>14641571.289999999</v>
      </c>
      <c r="O17" s="61">
        <v>93486255.111189261</v>
      </c>
      <c r="P17" s="61">
        <v>15349.29</v>
      </c>
      <c r="Q17" s="61">
        <v>3934.6392197843852</v>
      </c>
      <c r="R17" s="61">
        <v>10455117671.665993</v>
      </c>
      <c r="S17" s="61">
        <v>2657198.56069521</v>
      </c>
      <c r="T17" s="61">
        <v>16</v>
      </c>
      <c r="U17" s="61">
        <v>25</v>
      </c>
      <c r="V17" s="61">
        <v>0</v>
      </c>
    </row>
    <row r="18" spans="1:22">
      <c r="A18">
        <v>16</v>
      </c>
      <c r="B18">
        <v>21</v>
      </c>
      <c r="C18" t="s">
        <v>117</v>
      </c>
      <c r="D18" t="s">
        <v>41</v>
      </c>
      <c r="E18" t="s">
        <v>118</v>
      </c>
      <c r="F18" t="s">
        <v>119</v>
      </c>
      <c r="G18" t="s">
        <v>119</v>
      </c>
      <c r="H18">
        <v>-96.606999999999999</v>
      </c>
      <c r="I18">
        <v>18.233000000000001</v>
      </c>
      <c r="J18">
        <v>7.3</v>
      </c>
      <c r="K18">
        <v>7.5</v>
      </c>
      <c r="L18" t="b">
        <v>0</v>
      </c>
      <c r="M18">
        <v>80.5</v>
      </c>
      <c r="N18" s="61">
        <v>484474680.30000001</v>
      </c>
      <c r="O18" s="61">
        <v>2847891912.5254779</v>
      </c>
      <c r="P18" s="61">
        <v>16806.830000000002</v>
      </c>
      <c r="Q18" s="61">
        <v>6821.1697138730287</v>
      </c>
      <c r="R18" s="61">
        <v>28813178163.972958</v>
      </c>
      <c r="S18" s="61">
        <v>4224081.7004409302</v>
      </c>
      <c r="T18" s="61">
        <v>900</v>
      </c>
      <c r="U18" s="61">
        <v>1600</v>
      </c>
      <c r="V18" s="61">
        <v>0</v>
      </c>
    </row>
    <row r="19" spans="1:22">
      <c r="A19">
        <v>17</v>
      </c>
      <c r="B19">
        <v>22</v>
      </c>
      <c r="C19" t="s">
        <v>120</v>
      </c>
      <c r="D19" t="s">
        <v>41</v>
      </c>
      <c r="E19" t="s">
        <v>121</v>
      </c>
      <c r="F19" t="s">
        <v>89</v>
      </c>
      <c r="G19" t="s">
        <v>122</v>
      </c>
      <c r="H19">
        <v>-72.786000000000001</v>
      </c>
      <c r="I19">
        <v>7.2069999999999999</v>
      </c>
      <c r="J19">
        <v>5.7</v>
      </c>
      <c r="K19">
        <v>3.48</v>
      </c>
      <c r="L19" t="s">
        <v>123</v>
      </c>
      <c r="M19">
        <v>179.5</v>
      </c>
      <c r="N19" s="61">
        <v>3487982.38</v>
      </c>
      <c r="O19" s="61">
        <v>20503438.497306682</v>
      </c>
      <c r="P19" s="61">
        <v>1829.8130000000001</v>
      </c>
      <c r="Q19" s="61">
        <v>3603.0064905371441</v>
      </c>
      <c r="R19" s="61">
        <v>15204067854.89399</v>
      </c>
      <c r="S19" s="61">
        <v>4219828.05049772</v>
      </c>
      <c r="T19" s="61">
        <v>0</v>
      </c>
      <c r="U19" s="61">
        <v>1</v>
      </c>
      <c r="V19" s="61">
        <v>0</v>
      </c>
    </row>
    <row r="20" spans="1:22">
      <c r="A20">
        <v>18</v>
      </c>
      <c r="B20">
        <v>23</v>
      </c>
      <c r="C20" t="s">
        <v>124</v>
      </c>
      <c r="D20" t="s">
        <v>41</v>
      </c>
      <c r="E20" t="s">
        <v>125</v>
      </c>
      <c r="F20" t="s">
        <v>126</v>
      </c>
      <c r="G20" t="s">
        <v>127</v>
      </c>
      <c r="H20">
        <v>-84.858000000000004</v>
      </c>
      <c r="I20">
        <v>10.676</v>
      </c>
      <c r="J20">
        <v>6.5</v>
      </c>
      <c r="K20">
        <v>6.39</v>
      </c>
      <c r="L20" t="b">
        <v>0</v>
      </c>
      <c r="M20">
        <v>31.2</v>
      </c>
      <c r="N20" s="61">
        <v>394120.95666666661</v>
      </c>
      <c r="O20" s="61">
        <v>2316764.7984261522</v>
      </c>
      <c r="P20" s="61">
        <v>4214.3739999999998</v>
      </c>
      <c r="Q20" s="61">
        <v>4903.211805896206</v>
      </c>
      <c r="R20" s="61">
        <v>110442463484.02397</v>
      </c>
      <c r="S20" s="61">
        <v>22524514.1054716</v>
      </c>
      <c r="T20" s="61">
        <v>19</v>
      </c>
      <c r="U20" s="61">
        <v>50</v>
      </c>
      <c r="V20" s="61">
        <v>1200</v>
      </c>
    </row>
    <row r="21" spans="1:22">
      <c r="A21">
        <v>19</v>
      </c>
      <c r="B21">
        <v>24</v>
      </c>
      <c r="C21" t="s">
        <v>128</v>
      </c>
      <c r="D21" t="s">
        <v>41</v>
      </c>
      <c r="E21" t="s">
        <v>129</v>
      </c>
      <c r="F21" t="s">
        <v>119</v>
      </c>
      <c r="G21" t="s">
        <v>119</v>
      </c>
      <c r="H21">
        <v>-102.96</v>
      </c>
      <c r="I21">
        <v>18.454999999999998</v>
      </c>
      <c r="J21">
        <v>7.6</v>
      </c>
      <c r="K21">
        <v>9.91</v>
      </c>
      <c r="L21" t="b">
        <v>1</v>
      </c>
      <c r="M21">
        <v>37.200000000000003</v>
      </c>
      <c r="N21" s="61">
        <v>162259575.32000002</v>
      </c>
      <c r="O21" s="61">
        <v>953811935.01691997</v>
      </c>
      <c r="P21" s="61">
        <v>19049.95</v>
      </c>
      <c r="Q21" s="61">
        <v>6821.1697138730287</v>
      </c>
      <c r="R21" s="61">
        <v>73590000860.926514</v>
      </c>
      <c r="S21" s="61">
        <v>10788472.351194801</v>
      </c>
      <c r="T21" s="61">
        <v>61.5</v>
      </c>
      <c r="U21" s="61">
        <v>408.5</v>
      </c>
      <c r="V21" s="61">
        <v>0</v>
      </c>
    </row>
    <row r="22" spans="1:22">
      <c r="A22">
        <v>20</v>
      </c>
      <c r="B22">
        <v>25</v>
      </c>
      <c r="C22" t="s">
        <v>130</v>
      </c>
      <c r="D22" t="s">
        <v>41</v>
      </c>
      <c r="E22" t="s">
        <v>131</v>
      </c>
      <c r="F22" t="s">
        <v>89</v>
      </c>
      <c r="G22" t="s">
        <v>122</v>
      </c>
      <c r="H22">
        <v>-72.900000000000006</v>
      </c>
      <c r="I22">
        <v>6.9</v>
      </c>
      <c r="J22">
        <v>5</v>
      </c>
      <c r="K22">
        <v>3.77</v>
      </c>
      <c r="L22" t="b">
        <v>0</v>
      </c>
      <c r="M22">
        <v>24</v>
      </c>
      <c r="N22" s="61">
        <v>1725069.56</v>
      </c>
      <c r="O22" s="61">
        <v>9048738.6519882604</v>
      </c>
      <c r="P22" s="61">
        <v>9409.8089999999993</v>
      </c>
      <c r="Q22" s="61">
        <v>3726.0578836896939</v>
      </c>
      <c r="R22" s="61">
        <v>11440147239.849508</v>
      </c>
      <c r="S22" s="61">
        <v>3070308.5128997001</v>
      </c>
      <c r="T22" s="61">
        <v>3</v>
      </c>
      <c r="U22" s="61">
        <v>2</v>
      </c>
      <c r="V22" s="61">
        <v>0</v>
      </c>
    </row>
    <row r="23" spans="1:22">
      <c r="A23">
        <v>21</v>
      </c>
      <c r="B23">
        <v>26</v>
      </c>
      <c r="C23" t="s">
        <v>132</v>
      </c>
      <c r="D23" t="s">
        <v>41</v>
      </c>
      <c r="E23" t="s">
        <v>133</v>
      </c>
      <c r="F23" t="s">
        <v>82</v>
      </c>
      <c r="G23" t="s">
        <v>134</v>
      </c>
      <c r="H23">
        <v>-63.43</v>
      </c>
      <c r="I23">
        <v>10.51</v>
      </c>
      <c r="J23">
        <v>6.1</v>
      </c>
      <c r="K23">
        <v>7.47</v>
      </c>
      <c r="L23" t="b">
        <v>0</v>
      </c>
      <c r="M23">
        <v>8.1</v>
      </c>
      <c r="N23" s="61">
        <v>1316627.125</v>
      </c>
      <c r="O23" s="61">
        <v>6906280.7857114337</v>
      </c>
      <c r="P23" s="61">
        <v>38000.550000000003</v>
      </c>
      <c r="Q23" s="61">
        <v>16282.261727531053</v>
      </c>
      <c r="R23" s="61">
        <v>34926697549.600243</v>
      </c>
      <c r="S23" s="61">
        <v>2145076.5338419802</v>
      </c>
      <c r="T23" s="61">
        <v>3.5</v>
      </c>
      <c r="U23" s="61">
        <v>0</v>
      </c>
      <c r="V23" s="61">
        <v>0</v>
      </c>
    </row>
    <row r="24" spans="1:22">
      <c r="A24">
        <v>22</v>
      </c>
      <c r="B24">
        <v>27</v>
      </c>
      <c r="C24" t="s">
        <v>135</v>
      </c>
      <c r="D24" t="s">
        <v>41</v>
      </c>
      <c r="E24" t="s">
        <v>136</v>
      </c>
      <c r="F24" t="s">
        <v>106</v>
      </c>
      <c r="G24" t="s">
        <v>107</v>
      </c>
      <c r="H24">
        <v>-71.394999999999996</v>
      </c>
      <c r="I24">
        <v>-29.911999999999999</v>
      </c>
      <c r="J24">
        <v>6.9</v>
      </c>
      <c r="K24">
        <v>7.72</v>
      </c>
      <c r="L24" t="b">
        <v>1</v>
      </c>
      <c r="M24">
        <v>30.8</v>
      </c>
      <c r="N24" s="61">
        <v>3096728.86</v>
      </c>
      <c r="O24" s="61">
        <v>14709522.838256655</v>
      </c>
      <c r="P24" s="61">
        <v>23198.74</v>
      </c>
      <c r="Q24" s="61">
        <v>4438.2026209953665</v>
      </c>
      <c r="R24" s="61">
        <v>2151515495.005609</v>
      </c>
      <c r="S24" s="61">
        <v>484771.80488057202</v>
      </c>
      <c r="T24" s="61">
        <v>1.5</v>
      </c>
      <c r="U24" s="61">
        <v>21.5</v>
      </c>
      <c r="V24" s="61">
        <v>0</v>
      </c>
    </row>
    <row r="25" spans="1:22">
      <c r="A25">
        <v>23</v>
      </c>
      <c r="B25">
        <v>28</v>
      </c>
      <c r="C25" t="s">
        <v>137</v>
      </c>
      <c r="D25" t="s">
        <v>41</v>
      </c>
      <c r="E25" t="s">
        <v>138</v>
      </c>
      <c r="F25" t="s">
        <v>102</v>
      </c>
      <c r="G25" t="s">
        <v>139</v>
      </c>
      <c r="H25">
        <v>40.768000000000001</v>
      </c>
      <c r="I25">
        <v>38.515000000000001</v>
      </c>
      <c r="J25">
        <v>6.6</v>
      </c>
      <c r="K25">
        <v>7.86</v>
      </c>
      <c r="L25" t="b">
        <v>0</v>
      </c>
      <c r="M25">
        <v>5</v>
      </c>
      <c r="N25" s="61">
        <v>43450906.469999999</v>
      </c>
      <c r="O25" s="61">
        <v>206392658.17525235</v>
      </c>
      <c r="P25" s="61">
        <v>69237.27</v>
      </c>
      <c r="Q25" s="61">
        <v>5632.7395610784461</v>
      </c>
      <c r="R25" s="61">
        <v>22923372146.512016</v>
      </c>
      <c r="S25" s="61">
        <v>4069666.6156748598</v>
      </c>
      <c r="T25" s="61">
        <v>2366.5</v>
      </c>
      <c r="U25" s="61">
        <v>3350</v>
      </c>
      <c r="V25" s="61">
        <v>0</v>
      </c>
    </row>
    <row r="26" spans="1:22">
      <c r="A26">
        <v>24</v>
      </c>
      <c r="B26">
        <v>29</v>
      </c>
      <c r="C26" t="s">
        <v>140</v>
      </c>
      <c r="D26" t="s">
        <v>41</v>
      </c>
      <c r="E26" t="s">
        <v>141</v>
      </c>
      <c r="F26" t="s">
        <v>82</v>
      </c>
      <c r="G26" t="s">
        <v>142</v>
      </c>
      <c r="H26">
        <v>-69.665999999999997</v>
      </c>
      <c r="I26">
        <v>10.065</v>
      </c>
      <c r="J26">
        <v>6.1</v>
      </c>
      <c r="K26">
        <v>5.8</v>
      </c>
      <c r="L26" t="b">
        <v>0</v>
      </c>
      <c r="M26">
        <v>23</v>
      </c>
      <c r="N26" s="61">
        <v>1200000</v>
      </c>
      <c r="O26" s="61">
        <v>5700023.5422315886</v>
      </c>
      <c r="P26" s="61">
        <v>22935.08</v>
      </c>
      <c r="Q26" s="61">
        <v>16293.690714059838</v>
      </c>
      <c r="R26" s="61">
        <v>77124821179.616852</v>
      </c>
      <c r="S26" s="61">
        <v>4733416.2979456699</v>
      </c>
      <c r="T26" s="61">
        <v>3</v>
      </c>
    </row>
    <row r="27" spans="1:22">
      <c r="A27">
        <v>25</v>
      </c>
      <c r="B27">
        <v>30</v>
      </c>
      <c r="C27" t="s">
        <v>143</v>
      </c>
      <c r="D27" t="s">
        <v>41</v>
      </c>
      <c r="E27" t="s">
        <v>144</v>
      </c>
      <c r="F27" t="s">
        <v>106</v>
      </c>
      <c r="G27" t="s">
        <v>145</v>
      </c>
      <c r="H27">
        <v>-68.873999999999995</v>
      </c>
      <c r="I27">
        <v>-20.547999999999998</v>
      </c>
      <c r="J27">
        <v>7.5</v>
      </c>
      <c r="K27">
        <v>7.57</v>
      </c>
      <c r="L27" t="b">
        <v>0</v>
      </c>
      <c r="M27">
        <v>74.400000000000006</v>
      </c>
      <c r="N27" s="61">
        <v>728729.83000000007</v>
      </c>
      <c r="O27" s="61">
        <v>3206002.1159382076</v>
      </c>
      <c r="P27" s="61">
        <v>49554.86</v>
      </c>
      <c r="Q27" s="61">
        <v>4536.0139681387982</v>
      </c>
      <c r="R27" s="61">
        <v>4494571864.1514244</v>
      </c>
      <c r="S27" s="61">
        <v>990863.76182294299</v>
      </c>
      <c r="T27" s="61">
        <v>0.5</v>
      </c>
      <c r="U27" s="61">
        <v>24.5</v>
      </c>
      <c r="V27" s="61">
        <v>0</v>
      </c>
    </row>
    <row r="28" spans="1:22">
      <c r="A28">
        <v>26</v>
      </c>
      <c r="B28">
        <v>31</v>
      </c>
      <c r="C28" t="s">
        <v>146</v>
      </c>
      <c r="D28" t="s">
        <v>41</v>
      </c>
      <c r="E28" t="s">
        <v>147</v>
      </c>
      <c r="F28" t="s">
        <v>148</v>
      </c>
      <c r="G28" t="s">
        <v>148</v>
      </c>
      <c r="H28">
        <v>118.185</v>
      </c>
      <c r="I28">
        <v>39.590000000000003</v>
      </c>
      <c r="J28">
        <v>7.6</v>
      </c>
      <c r="K28">
        <v>9.52</v>
      </c>
      <c r="L28" t="b">
        <v>0</v>
      </c>
      <c r="M28">
        <v>16.7</v>
      </c>
      <c r="N28" s="61">
        <v>6066666666.666667</v>
      </c>
      <c r="O28" s="61">
        <v>26689927280.766212</v>
      </c>
      <c r="P28" s="61">
        <v>78955.61</v>
      </c>
      <c r="Q28" s="61">
        <v>298.48780468774106</v>
      </c>
      <c r="R28" s="61">
        <v>33705663058.014709</v>
      </c>
      <c r="S28" s="61">
        <v>112921407.604158</v>
      </c>
      <c r="T28" s="61">
        <v>242523</v>
      </c>
      <c r="U28" s="61">
        <v>789000</v>
      </c>
      <c r="V28" s="61">
        <v>6600000</v>
      </c>
    </row>
    <row r="29" spans="1:22">
      <c r="A29">
        <v>27</v>
      </c>
      <c r="B29">
        <v>32</v>
      </c>
      <c r="C29" t="s">
        <v>149</v>
      </c>
      <c r="D29" t="s">
        <v>41</v>
      </c>
      <c r="E29" t="s">
        <v>150</v>
      </c>
      <c r="F29" t="s">
        <v>151</v>
      </c>
      <c r="G29" t="s">
        <v>152</v>
      </c>
      <c r="H29">
        <v>-89.16</v>
      </c>
      <c r="I29">
        <v>15.21</v>
      </c>
      <c r="J29">
        <v>7.5</v>
      </c>
      <c r="K29">
        <v>8.9600000000000009</v>
      </c>
      <c r="L29" t="b">
        <v>1</v>
      </c>
      <c r="M29">
        <v>12.3</v>
      </c>
      <c r="N29" s="61">
        <v>1135775095.8180001</v>
      </c>
      <c r="O29" s="61">
        <v>4996772755.1683025</v>
      </c>
      <c r="P29" s="61">
        <v>1131.154</v>
      </c>
      <c r="Q29" s="61">
        <v>2546.8794723739065</v>
      </c>
      <c r="R29" s="61">
        <v>41079610041.593254</v>
      </c>
      <c r="S29" s="61">
        <v>16129389.1160478</v>
      </c>
      <c r="T29" s="61">
        <v>15334</v>
      </c>
      <c r="U29" s="61">
        <v>38000</v>
      </c>
      <c r="V29" s="61">
        <v>10</v>
      </c>
    </row>
    <row r="30" spans="1:22">
      <c r="A30">
        <v>28</v>
      </c>
      <c r="B30">
        <v>33</v>
      </c>
      <c r="C30" t="s">
        <v>153</v>
      </c>
      <c r="D30" t="s">
        <v>41</v>
      </c>
      <c r="E30" t="s">
        <v>154</v>
      </c>
      <c r="F30" t="s">
        <v>155</v>
      </c>
      <c r="G30" t="s">
        <v>156</v>
      </c>
      <c r="H30">
        <v>13.3</v>
      </c>
      <c r="I30">
        <v>46.262</v>
      </c>
      <c r="J30">
        <v>6.5</v>
      </c>
      <c r="K30">
        <v>9.2899999999999991</v>
      </c>
      <c r="L30" t="b">
        <v>0</v>
      </c>
      <c r="M30">
        <v>11</v>
      </c>
      <c r="N30" s="61">
        <v>3557000000</v>
      </c>
      <c r="O30" s="61">
        <v>15648802967.750343</v>
      </c>
      <c r="P30" s="61">
        <v>139499.29999999999</v>
      </c>
      <c r="Q30" s="61">
        <v>24199.153897949065</v>
      </c>
      <c r="R30" s="61">
        <v>345690709019.97028</v>
      </c>
      <c r="S30" s="61">
        <v>14285239.495471301</v>
      </c>
      <c r="T30" s="61">
        <v>955</v>
      </c>
      <c r="U30" s="61">
        <v>2050</v>
      </c>
      <c r="V30" s="61">
        <v>189000</v>
      </c>
    </row>
    <row r="31" spans="1:22">
      <c r="A31">
        <v>29</v>
      </c>
      <c r="B31">
        <v>34</v>
      </c>
      <c r="C31" t="s">
        <v>157</v>
      </c>
      <c r="D31" t="s">
        <v>41</v>
      </c>
      <c r="E31" t="s">
        <v>158</v>
      </c>
      <c r="F31" t="s">
        <v>102</v>
      </c>
      <c r="G31" t="s">
        <v>159</v>
      </c>
      <c r="H31">
        <v>44.030999999999999</v>
      </c>
      <c r="I31">
        <v>39.082000000000001</v>
      </c>
      <c r="J31">
        <v>7</v>
      </c>
      <c r="K31">
        <v>8.5</v>
      </c>
      <c r="L31" t="b">
        <v>0</v>
      </c>
      <c r="M31">
        <v>8.9</v>
      </c>
      <c r="N31" s="61">
        <v>63938802.259999998</v>
      </c>
      <c r="O31" s="61">
        <v>281294832.31956434</v>
      </c>
      <c r="P31" s="61">
        <v>137780.6</v>
      </c>
      <c r="Q31" s="61">
        <v>6080.7516688840196</v>
      </c>
      <c r="R31" s="61">
        <v>67606255117.053078</v>
      </c>
      <c r="S31" s="61">
        <v>11118075.329897599</v>
      </c>
      <c r="T31" s="61">
        <v>4226.666666666667</v>
      </c>
      <c r="U31" s="61">
        <v>497</v>
      </c>
      <c r="V31" s="61">
        <v>0</v>
      </c>
    </row>
    <row r="32" spans="1:22">
      <c r="A32">
        <v>30</v>
      </c>
      <c r="B32">
        <v>35</v>
      </c>
      <c r="C32" t="s">
        <v>160</v>
      </c>
      <c r="D32" t="s">
        <v>41</v>
      </c>
      <c r="E32" t="s">
        <v>161</v>
      </c>
      <c r="F32" t="s">
        <v>162</v>
      </c>
      <c r="G32" t="s">
        <v>107</v>
      </c>
      <c r="H32">
        <v>-67.754999999999995</v>
      </c>
      <c r="I32">
        <v>-31.728999999999999</v>
      </c>
      <c r="J32">
        <v>7.4</v>
      </c>
      <c r="K32">
        <v>9.82</v>
      </c>
      <c r="L32" t="b">
        <v>0</v>
      </c>
      <c r="M32">
        <v>18.3</v>
      </c>
      <c r="N32" s="61">
        <v>66128656.216666661</v>
      </c>
      <c r="O32" s="61">
        <v>265823514.35776463</v>
      </c>
      <c r="P32" s="61">
        <v>61197.84</v>
      </c>
      <c r="Q32" s="61">
        <v>8709.8151958926737</v>
      </c>
      <c r="R32" s="61">
        <v>75574033190.181076</v>
      </c>
      <c r="S32" s="61">
        <v>8676881.3677952494</v>
      </c>
      <c r="T32" s="61">
        <v>77.333333333333329</v>
      </c>
      <c r="U32" s="61">
        <v>219.5</v>
      </c>
      <c r="V32" s="61">
        <v>3828</v>
      </c>
    </row>
    <row r="33" spans="1:22">
      <c r="A33">
        <v>31</v>
      </c>
      <c r="B33">
        <v>36</v>
      </c>
      <c r="C33" t="s">
        <v>163</v>
      </c>
      <c r="D33" t="s">
        <v>41</v>
      </c>
      <c r="E33" t="s">
        <v>164</v>
      </c>
      <c r="F33" t="s">
        <v>78</v>
      </c>
      <c r="G33" t="s">
        <v>78</v>
      </c>
      <c r="H33">
        <v>99.772000000000006</v>
      </c>
      <c r="I33">
        <v>0.502</v>
      </c>
      <c r="J33">
        <v>6.1</v>
      </c>
      <c r="K33">
        <v>6.39</v>
      </c>
      <c r="L33" t="b">
        <v>0</v>
      </c>
      <c r="M33">
        <v>13.8</v>
      </c>
      <c r="N33" s="61">
        <v>7803409.7199999997</v>
      </c>
      <c r="O33" s="61">
        <v>31368092.358440194</v>
      </c>
      <c r="P33" s="61">
        <v>5455.884</v>
      </c>
      <c r="Q33" s="61">
        <v>1190.5855247551319</v>
      </c>
      <c r="R33" s="61">
        <v>9483618782.4385242</v>
      </c>
      <c r="S33" s="61">
        <v>7965508.2186464705</v>
      </c>
      <c r="T33" s="61">
        <v>0</v>
      </c>
      <c r="U33" s="61">
        <v>0</v>
      </c>
      <c r="V33" s="61">
        <v>5434</v>
      </c>
    </row>
    <row r="34" spans="1:22">
      <c r="A34">
        <v>32</v>
      </c>
      <c r="B34">
        <v>37</v>
      </c>
      <c r="C34" t="s">
        <v>165</v>
      </c>
      <c r="D34" t="s">
        <v>41</v>
      </c>
      <c r="E34" t="s">
        <v>166</v>
      </c>
      <c r="F34" t="s">
        <v>167</v>
      </c>
      <c r="G34" t="s">
        <v>167</v>
      </c>
      <c r="H34">
        <v>122.273</v>
      </c>
      <c r="I34">
        <v>16.748999999999999</v>
      </c>
      <c r="J34">
        <v>7.2</v>
      </c>
      <c r="K34">
        <v>7.6</v>
      </c>
      <c r="L34" t="b">
        <v>0</v>
      </c>
      <c r="M34">
        <v>42.5</v>
      </c>
      <c r="N34" s="61">
        <v>100000</v>
      </c>
      <c r="O34" s="61">
        <v>401979.30755890382</v>
      </c>
      <c r="P34" s="61">
        <v>115281.5</v>
      </c>
      <c r="Q34" s="61">
        <v>1778.3212634358194</v>
      </c>
      <c r="R34" s="61">
        <v>38199655077.022606</v>
      </c>
      <c r="S34" s="61">
        <v>21480739.089414399</v>
      </c>
      <c r="T34" s="61">
        <v>1</v>
      </c>
      <c r="U34" s="61">
        <v>9</v>
      </c>
    </row>
    <row r="35" spans="1:22">
      <c r="A35">
        <v>33</v>
      </c>
      <c r="B35">
        <v>38</v>
      </c>
      <c r="C35" t="s">
        <v>168</v>
      </c>
      <c r="D35" t="s">
        <v>41</v>
      </c>
      <c r="E35" t="s">
        <v>169</v>
      </c>
      <c r="F35" t="s">
        <v>170</v>
      </c>
      <c r="G35" t="s">
        <v>171</v>
      </c>
      <c r="H35">
        <v>26.702000000000002</v>
      </c>
      <c r="I35">
        <v>45.776000000000003</v>
      </c>
      <c r="J35">
        <v>7.5</v>
      </c>
      <c r="K35">
        <v>8.1</v>
      </c>
      <c r="L35" t="b">
        <v>0</v>
      </c>
      <c r="M35">
        <v>89</v>
      </c>
      <c r="N35" s="61">
        <v>1894433333.3333333</v>
      </c>
      <c r="O35" s="61">
        <v>7615229995.4983931</v>
      </c>
      <c r="P35" s="61">
        <v>304887.09999999998</v>
      </c>
      <c r="Q35" s="61">
        <v>6843.5441172280607</v>
      </c>
      <c r="R35" s="61">
        <v>212296730471.63528</v>
      </c>
      <c r="S35" s="61">
        <v>31021460.055645101</v>
      </c>
      <c r="T35" s="61">
        <v>830.5</v>
      </c>
      <c r="U35" s="61">
        <v>10500</v>
      </c>
    </row>
    <row r="36" spans="1:22">
      <c r="A36">
        <v>34</v>
      </c>
      <c r="B36">
        <v>39</v>
      </c>
      <c r="C36" t="s">
        <v>172</v>
      </c>
      <c r="D36" t="s">
        <v>41</v>
      </c>
      <c r="E36" t="s">
        <v>173</v>
      </c>
      <c r="F36" t="s">
        <v>74</v>
      </c>
      <c r="G36" t="s">
        <v>174</v>
      </c>
      <c r="H36">
        <v>23.253</v>
      </c>
      <c r="I36">
        <v>40.728000000000002</v>
      </c>
      <c r="J36">
        <v>6.2</v>
      </c>
      <c r="K36">
        <v>8.32</v>
      </c>
      <c r="L36" t="b">
        <v>1</v>
      </c>
      <c r="M36">
        <v>13</v>
      </c>
      <c r="N36" s="61">
        <v>250000000</v>
      </c>
      <c r="O36" s="61">
        <v>911520815.97481</v>
      </c>
      <c r="P36" s="61">
        <v>95807.74</v>
      </c>
      <c r="Q36" s="61">
        <v>21346.528486573534</v>
      </c>
      <c r="R36" s="61">
        <v>123713156097.25024</v>
      </c>
      <c r="S36" s="61">
        <v>5795469.5619506901</v>
      </c>
      <c r="T36" s="61">
        <v>50</v>
      </c>
    </row>
    <row r="37" spans="1:22">
      <c r="A37">
        <v>35</v>
      </c>
      <c r="B37">
        <v>40</v>
      </c>
      <c r="C37" t="s">
        <v>175</v>
      </c>
      <c r="D37" t="s">
        <v>41</v>
      </c>
      <c r="E37" t="s">
        <v>176</v>
      </c>
      <c r="F37" t="s">
        <v>177</v>
      </c>
      <c r="G37" t="s">
        <v>177</v>
      </c>
      <c r="H37">
        <v>57.384</v>
      </c>
      <c r="I37">
        <v>33.244</v>
      </c>
      <c r="J37">
        <v>7.3</v>
      </c>
      <c r="K37">
        <v>9.3800000000000008</v>
      </c>
      <c r="L37" t="b">
        <v>0</v>
      </c>
      <c r="M37">
        <v>8.1999999999999993</v>
      </c>
      <c r="N37" s="61">
        <v>62443481.634999998</v>
      </c>
      <c r="O37" s="61">
        <v>227674133.32897305</v>
      </c>
      <c r="P37" s="61">
        <v>89487.61</v>
      </c>
      <c r="Q37" s="61">
        <v>9001.9199720690704</v>
      </c>
      <c r="R37" s="61">
        <v>9373747427.2334633</v>
      </c>
      <c r="S37" s="61">
        <v>1041305.35000512</v>
      </c>
      <c r="T37" s="61">
        <v>22500</v>
      </c>
      <c r="U37" s="61">
        <v>0</v>
      </c>
      <c r="V37" s="61">
        <v>0</v>
      </c>
    </row>
    <row r="38" spans="1:22">
      <c r="A38">
        <v>36</v>
      </c>
      <c r="B38">
        <v>41</v>
      </c>
      <c r="C38" t="s">
        <v>178</v>
      </c>
      <c r="D38" t="s">
        <v>41</v>
      </c>
      <c r="E38" t="s">
        <v>179</v>
      </c>
      <c r="F38" t="s">
        <v>55</v>
      </c>
      <c r="G38" t="s">
        <v>55</v>
      </c>
      <c r="H38">
        <v>142.00899999999999</v>
      </c>
      <c r="I38">
        <v>38.223999999999997</v>
      </c>
      <c r="J38">
        <v>7.6</v>
      </c>
      <c r="K38">
        <v>7.85</v>
      </c>
      <c r="L38" t="b">
        <v>1</v>
      </c>
      <c r="M38">
        <v>35</v>
      </c>
      <c r="N38" s="61">
        <v>843333333.33333337</v>
      </c>
      <c r="O38" s="61">
        <v>3074863552.5550261</v>
      </c>
      <c r="P38" s="61">
        <v>231016.2</v>
      </c>
      <c r="Q38" s="61">
        <v>27474.945365843007</v>
      </c>
      <c r="R38" s="61">
        <v>1260510617978.3035</v>
      </c>
      <c r="S38" s="61">
        <v>45878548.662934802</v>
      </c>
      <c r="T38" s="61">
        <v>28</v>
      </c>
      <c r="U38" s="61">
        <v>10514</v>
      </c>
      <c r="V38" s="61">
        <v>0</v>
      </c>
    </row>
    <row r="39" spans="1:22">
      <c r="A39">
        <v>37</v>
      </c>
      <c r="B39">
        <v>42</v>
      </c>
      <c r="C39" t="s">
        <v>180</v>
      </c>
      <c r="D39" t="s">
        <v>41</v>
      </c>
      <c r="E39" t="s">
        <v>181</v>
      </c>
      <c r="F39" t="s">
        <v>89</v>
      </c>
      <c r="G39" t="s">
        <v>182</v>
      </c>
      <c r="H39">
        <v>-79.363</v>
      </c>
      <c r="I39">
        <v>1.603</v>
      </c>
      <c r="J39">
        <v>8.1</v>
      </c>
      <c r="K39">
        <v>8.85</v>
      </c>
      <c r="L39" t="b">
        <v>1</v>
      </c>
      <c r="M39">
        <v>12</v>
      </c>
      <c r="N39" s="61">
        <v>9352091.413333334</v>
      </c>
      <c r="O39" s="61">
        <v>30571360.912849415</v>
      </c>
      <c r="P39" s="61">
        <v>14162.33</v>
      </c>
      <c r="Q39" s="61">
        <v>4244.4394544881625</v>
      </c>
      <c r="R39" s="61">
        <v>111256608610.71761</v>
      </c>
      <c r="S39" s="61">
        <v>26212320.803179901</v>
      </c>
      <c r="T39" s="61">
        <v>400</v>
      </c>
      <c r="U39" s="61">
        <v>10029.5</v>
      </c>
      <c r="V39" s="61">
        <v>0</v>
      </c>
    </row>
    <row r="40" spans="1:22">
      <c r="A40">
        <v>38</v>
      </c>
      <c r="B40">
        <v>43</v>
      </c>
      <c r="C40" t="s">
        <v>183</v>
      </c>
      <c r="D40" t="s">
        <v>41</v>
      </c>
      <c r="E40" t="s">
        <v>184</v>
      </c>
      <c r="F40" t="s">
        <v>119</v>
      </c>
      <c r="G40" t="s">
        <v>119</v>
      </c>
      <c r="H40">
        <v>-101.22199999999999</v>
      </c>
      <c r="I40">
        <v>17.759</v>
      </c>
      <c r="J40">
        <v>7.5</v>
      </c>
      <c r="K40">
        <v>8.5399999999999991</v>
      </c>
      <c r="L40" t="b">
        <v>1</v>
      </c>
      <c r="M40">
        <v>24.6</v>
      </c>
      <c r="N40" s="61">
        <v>23595050.293333333</v>
      </c>
      <c r="O40" s="61">
        <v>77130640.237959847</v>
      </c>
      <c r="P40" s="61">
        <v>152243.79999999999</v>
      </c>
      <c r="Q40" s="61">
        <v>8328.6062441402664</v>
      </c>
      <c r="R40" s="61">
        <v>86899698522.513702</v>
      </c>
      <c r="S40" s="61">
        <v>10433882.449858099</v>
      </c>
      <c r="T40" s="61">
        <v>5.666666666666667</v>
      </c>
      <c r="U40" s="61">
        <v>60</v>
      </c>
      <c r="V40" s="61">
        <v>0</v>
      </c>
    </row>
    <row r="41" spans="1:22">
      <c r="A41">
        <v>39</v>
      </c>
      <c r="B41">
        <v>44</v>
      </c>
      <c r="C41" t="s">
        <v>185</v>
      </c>
      <c r="D41" t="s">
        <v>41</v>
      </c>
      <c r="E41" t="s">
        <v>186</v>
      </c>
      <c r="F41" t="s">
        <v>187</v>
      </c>
      <c r="G41" t="s">
        <v>188</v>
      </c>
      <c r="H41">
        <v>18.989999999999998</v>
      </c>
      <c r="I41">
        <v>41.996000000000002</v>
      </c>
      <c r="J41">
        <v>6.9</v>
      </c>
      <c r="K41">
        <v>9.75</v>
      </c>
      <c r="L41" t="b">
        <v>1</v>
      </c>
      <c r="M41">
        <v>10</v>
      </c>
      <c r="N41" s="61">
        <v>1726970333.0125</v>
      </c>
      <c r="O41" s="61">
        <v>5645350435.8434238</v>
      </c>
      <c r="P41" s="61">
        <v>40432.980000000003</v>
      </c>
      <c r="Q41" s="61">
        <v>5687.4920404615796</v>
      </c>
      <c r="R41" s="61">
        <v>68507515584.492882</v>
      </c>
      <c r="S41" s="61">
        <v>12045294.322545201</v>
      </c>
      <c r="T41" s="61">
        <v>82.5</v>
      </c>
      <c r="U41" s="61">
        <v>976.33333333333337</v>
      </c>
      <c r="V41" s="61">
        <v>50000</v>
      </c>
    </row>
    <row r="42" spans="1:22">
      <c r="A42">
        <v>40</v>
      </c>
      <c r="B42">
        <v>45</v>
      </c>
      <c r="C42" t="s">
        <v>189</v>
      </c>
      <c r="D42" t="s">
        <v>41</v>
      </c>
      <c r="E42" t="s">
        <v>190</v>
      </c>
      <c r="F42" t="s">
        <v>89</v>
      </c>
      <c r="G42" t="s">
        <v>89</v>
      </c>
      <c r="H42">
        <v>-76.188000000000002</v>
      </c>
      <c r="I42">
        <v>4.7939999999999996</v>
      </c>
      <c r="J42">
        <v>7.2</v>
      </c>
      <c r="K42">
        <v>6.97</v>
      </c>
      <c r="L42" t="b">
        <v>0</v>
      </c>
      <c r="M42">
        <v>107.8</v>
      </c>
      <c r="N42" s="61">
        <v>19114144.482784737</v>
      </c>
      <c r="O42" s="61">
        <v>62482859.04161039</v>
      </c>
      <c r="P42" s="61">
        <v>23075.19</v>
      </c>
      <c r="Q42" s="61">
        <v>4244.4394544881625</v>
      </c>
      <c r="R42" s="61">
        <v>54966044644.399857</v>
      </c>
      <c r="S42" s="61">
        <v>12950130.455101101</v>
      </c>
      <c r="T42" s="61">
        <v>59</v>
      </c>
      <c r="U42" s="61">
        <v>518</v>
      </c>
      <c r="V42" s="61">
        <v>3060</v>
      </c>
    </row>
    <row r="43" spans="1:22">
      <c r="A43">
        <v>41</v>
      </c>
      <c r="B43">
        <v>46</v>
      </c>
      <c r="C43" t="s">
        <v>191</v>
      </c>
      <c r="D43" t="s">
        <v>41</v>
      </c>
      <c r="E43" t="s">
        <v>192</v>
      </c>
      <c r="F43" t="s">
        <v>45</v>
      </c>
      <c r="G43" t="s">
        <v>110</v>
      </c>
      <c r="H43">
        <v>-115.648</v>
      </c>
      <c r="I43">
        <v>32.814</v>
      </c>
      <c r="J43">
        <v>6.5</v>
      </c>
      <c r="K43">
        <v>9.51</v>
      </c>
      <c r="L43" t="b">
        <v>0</v>
      </c>
      <c r="M43">
        <v>12</v>
      </c>
      <c r="N43" s="61">
        <v>30000000</v>
      </c>
      <c r="O43" s="61">
        <v>98067992.158193529</v>
      </c>
      <c r="P43" s="61">
        <v>23985.14</v>
      </c>
      <c r="Q43" s="61">
        <v>32977.924459722686</v>
      </c>
      <c r="R43" s="61">
        <v>567171727495.64404</v>
      </c>
      <c r="S43" s="61">
        <v>17198527.0991919</v>
      </c>
      <c r="T43" s="61">
        <v>0</v>
      </c>
      <c r="U43" s="61">
        <v>91</v>
      </c>
    </row>
    <row r="44" spans="1:22">
      <c r="A44">
        <v>42</v>
      </c>
      <c r="B44">
        <v>47</v>
      </c>
      <c r="C44" t="s">
        <v>193</v>
      </c>
      <c r="D44" t="s">
        <v>41</v>
      </c>
      <c r="E44" t="s">
        <v>194</v>
      </c>
      <c r="F44" t="s">
        <v>195</v>
      </c>
      <c r="G44" t="s">
        <v>196</v>
      </c>
      <c r="H44">
        <v>1.4039999999999999</v>
      </c>
      <c r="I44">
        <v>36.143000000000001</v>
      </c>
      <c r="J44">
        <v>7.1</v>
      </c>
      <c r="K44">
        <v>9.06</v>
      </c>
      <c r="L44" t="b">
        <v>1</v>
      </c>
      <c r="M44">
        <v>10</v>
      </c>
      <c r="N44" s="61">
        <v>4800000000</v>
      </c>
      <c r="O44" s="61">
        <v>13949099143.133522</v>
      </c>
      <c r="P44" s="61">
        <v>289629.40000000002</v>
      </c>
      <c r="Q44" s="61">
        <v>4105.6615740797688</v>
      </c>
      <c r="R44" s="61">
        <v>51813111909.823418</v>
      </c>
      <c r="S44" s="61">
        <v>12619917.8804543</v>
      </c>
      <c r="T44" s="61">
        <v>4544.333333333333</v>
      </c>
      <c r="U44" s="61">
        <v>9000</v>
      </c>
      <c r="V44" s="61">
        <v>300000</v>
      </c>
    </row>
    <row r="45" spans="1:22">
      <c r="A45">
        <v>43</v>
      </c>
      <c r="B45">
        <v>48</v>
      </c>
      <c r="C45" t="s">
        <v>197</v>
      </c>
      <c r="D45" t="s">
        <v>41</v>
      </c>
      <c r="E45" t="s">
        <v>198</v>
      </c>
      <c r="F45" t="s">
        <v>74</v>
      </c>
      <c r="G45" t="s">
        <v>75</v>
      </c>
      <c r="H45">
        <v>23.007999999999999</v>
      </c>
      <c r="I45">
        <v>39.256999999999998</v>
      </c>
      <c r="J45">
        <v>6.6</v>
      </c>
      <c r="K45">
        <v>7.83</v>
      </c>
      <c r="L45" t="b">
        <v>0</v>
      </c>
      <c r="M45">
        <v>17.2</v>
      </c>
      <c r="N45" s="61">
        <v>5000000</v>
      </c>
      <c r="O45" s="61">
        <v>14530311.607430752</v>
      </c>
      <c r="P45" s="61">
        <v>156527.9</v>
      </c>
      <c r="Q45" s="61">
        <v>21707.159467147772</v>
      </c>
      <c r="R45" s="61">
        <v>186930862151.48395</v>
      </c>
      <c r="S45" s="61">
        <v>8611484.2632630207</v>
      </c>
      <c r="T45" s="61">
        <v>1</v>
      </c>
    </row>
    <row r="46" spans="1:22">
      <c r="A46">
        <v>44</v>
      </c>
      <c r="B46">
        <v>49</v>
      </c>
      <c r="C46" t="s">
        <v>199</v>
      </c>
      <c r="D46" t="s">
        <v>41</v>
      </c>
      <c r="E46" t="s">
        <v>200</v>
      </c>
      <c r="F46" t="s">
        <v>155</v>
      </c>
      <c r="G46" t="s">
        <v>155</v>
      </c>
      <c r="H46">
        <v>15.311</v>
      </c>
      <c r="I46">
        <v>40.789000000000001</v>
      </c>
      <c r="J46">
        <v>6.9</v>
      </c>
      <c r="K46">
        <v>9.52</v>
      </c>
      <c r="L46" t="b">
        <v>0</v>
      </c>
      <c r="M46">
        <v>6.3</v>
      </c>
      <c r="N46" s="61">
        <v>19500000000</v>
      </c>
      <c r="O46" s="61">
        <v>56668215268.979935</v>
      </c>
      <c r="P46" s="61">
        <v>164442.1</v>
      </c>
      <c r="Q46" s="61">
        <v>27725.003418800246</v>
      </c>
      <c r="R46" s="61">
        <v>329833199111.12122</v>
      </c>
      <c r="S46" s="61">
        <v>11896597.2385584</v>
      </c>
      <c r="T46" s="61">
        <v>4128.333333333333</v>
      </c>
      <c r="U46" s="61">
        <v>8547</v>
      </c>
      <c r="V46" s="61">
        <v>527000</v>
      </c>
    </row>
    <row r="47" spans="1:22">
      <c r="A47">
        <v>45</v>
      </c>
      <c r="B47">
        <v>50</v>
      </c>
      <c r="C47" t="s">
        <v>201</v>
      </c>
      <c r="D47" t="s">
        <v>41</v>
      </c>
      <c r="E47" t="s">
        <v>202</v>
      </c>
      <c r="F47" t="s">
        <v>119</v>
      </c>
      <c r="G47" t="s">
        <v>119</v>
      </c>
      <c r="H47">
        <v>-98.234999999999999</v>
      </c>
      <c r="I47">
        <v>18.175000000000001</v>
      </c>
      <c r="J47">
        <v>7.1</v>
      </c>
      <c r="K47">
        <v>7.3</v>
      </c>
      <c r="L47" t="b">
        <v>0</v>
      </c>
      <c r="M47">
        <v>64.900000000000006</v>
      </c>
      <c r="N47" s="61">
        <v>126331974.50999999</v>
      </c>
      <c r="O47" s="61">
        <v>367128591.12245977</v>
      </c>
      <c r="P47" s="61">
        <v>7135.4960000000001</v>
      </c>
      <c r="Q47" s="61">
        <v>8881.0328055514474</v>
      </c>
      <c r="R47" s="61">
        <v>284024655573.11884</v>
      </c>
      <c r="S47" s="61">
        <v>31981038.893987399</v>
      </c>
      <c r="T47" s="61">
        <v>164.33333333333334</v>
      </c>
      <c r="U47" s="61">
        <v>250</v>
      </c>
      <c r="V47" s="61">
        <v>0</v>
      </c>
    </row>
    <row r="48" spans="1:22">
      <c r="A48">
        <v>46</v>
      </c>
      <c r="B48">
        <v>51</v>
      </c>
      <c r="C48" t="s">
        <v>203</v>
      </c>
      <c r="D48" t="s">
        <v>41</v>
      </c>
      <c r="E48" t="s">
        <v>204</v>
      </c>
      <c r="F48" t="s">
        <v>205</v>
      </c>
      <c r="G48" t="s">
        <v>206</v>
      </c>
      <c r="H48">
        <v>81.099999999999994</v>
      </c>
      <c r="I48">
        <v>29.616</v>
      </c>
      <c r="J48">
        <v>6.6</v>
      </c>
      <c r="K48">
        <v>8.1</v>
      </c>
      <c r="L48" t="b">
        <v>0</v>
      </c>
      <c r="M48">
        <v>13.8</v>
      </c>
      <c r="N48" s="61">
        <v>255647429.53666666</v>
      </c>
      <c r="O48" s="61">
        <v>742927362.56129265</v>
      </c>
      <c r="P48" s="61">
        <v>15227.69</v>
      </c>
      <c r="Q48" s="61">
        <v>320.96443890658128</v>
      </c>
      <c r="R48" s="61">
        <v>65880435774.47718</v>
      </c>
      <c r="S48" s="61">
        <v>205257741.321468</v>
      </c>
      <c r="T48" s="61">
        <v>141.66666666666666</v>
      </c>
      <c r="U48" s="61">
        <v>248</v>
      </c>
      <c r="V48" s="61">
        <v>0</v>
      </c>
    </row>
    <row r="49" spans="1:22">
      <c r="A49">
        <v>47</v>
      </c>
      <c r="B49">
        <v>52</v>
      </c>
      <c r="C49" t="s">
        <v>207</v>
      </c>
      <c r="D49" t="s">
        <v>41</v>
      </c>
      <c r="E49" t="s">
        <v>208</v>
      </c>
      <c r="F49" t="s">
        <v>209</v>
      </c>
      <c r="G49" t="s">
        <v>209</v>
      </c>
      <c r="H49">
        <v>-27.751999999999999</v>
      </c>
      <c r="I49">
        <v>38.726999999999997</v>
      </c>
      <c r="J49">
        <v>6.9</v>
      </c>
      <c r="K49">
        <v>9.1199999999999992</v>
      </c>
      <c r="L49" t="b">
        <v>1</v>
      </c>
      <c r="M49">
        <v>12.9</v>
      </c>
      <c r="N49" s="61">
        <v>207500000</v>
      </c>
      <c r="O49" s="61">
        <v>603007931.70837629</v>
      </c>
      <c r="P49" s="61">
        <v>53120.46</v>
      </c>
      <c r="Q49" s="61">
        <v>14045.994186716909</v>
      </c>
      <c r="R49" s="61">
        <v>1151155153.3165483</v>
      </c>
      <c r="S49" s="61">
        <v>81956.117738193207</v>
      </c>
      <c r="T49" s="61">
        <v>64.5</v>
      </c>
      <c r="U49" s="61">
        <v>500</v>
      </c>
      <c r="V49" s="61">
        <v>22000</v>
      </c>
    </row>
    <row r="50" spans="1:22">
      <c r="A50">
        <v>48</v>
      </c>
      <c r="B50">
        <v>53</v>
      </c>
      <c r="C50" t="s">
        <v>210</v>
      </c>
      <c r="D50" t="s">
        <v>41</v>
      </c>
      <c r="E50" t="s">
        <v>211</v>
      </c>
      <c r="F50" t="s">
        <v>89</v>
      </c>
      <c r="G50" t="s">
        <v>122</v>
      </c>
      <c r="H50">
        <v>-72.498999999999995</v>
      </c>
      <c r="I50">
        <v>8.1110000000000007</v>
      </c>
      <c r="J50">
        <v>5.9</v>
      </c>
      <c r="K50">
        <v>5</v>
      </c>
      <c r="L50" t="b">
        <v>0</v>
      </c>
      <c r="M50">
        <v>39.6</v>
      </c>
      <c r="N50" s="61">
        <v>3385822.9349999996</v>
      </c>
      <c r="O50" s="61">
        <v>8980431.1416106503</v>
      </c>
      <c r="P50" s="61">
        <v>17292.080000000002</v>
      </c>
      <c r="Q50" s="61">
        <v>4317.4815255874182</v>
      </c>
      <c r="R50" s="61">
        <v>19984728843.616199</v>
      </c>
      <c r="S50" s="61">
        <v>4628793.1344181402</v>
      </c>
      <c r="T50" s="61">
        <v>9.5</v>
      </c>
      <c r="U50" s="61">
        <v>58</v>
      </c>
      <c r="V50" s="61">
        <v>0</v>
      </c>
    </row>
    <row r="51" spans="1:22">
      <c r="A51">
        <v>49</v>
      </c>
      <c r="B51">
        <v>54</v>
      </c>
      <c r="C51" t="s">
        <v>212</v>
      </c>
      <c r="D51" t="s">
        <v>41</v>
      </c>
      <c r="E51" t="s">
        <v>213</v>
      </c>
      <c r="F51" t="s">
        <v>74</v>
      </c>
      <c r="G51" t="s">
        <v>74</v>
      </c>
      <c r="H51">
        <v>23</v>
      </c>
      <c r="I51">
        <v>38.07</v>
      </c>
      <c r="J51">
        <v>6.6</v>
      </c>
      <c r="K51">
        <v>8.9700000000000006</v>
      </c>
      <c r="L51" t="b">
        <v>1</v>
      </c>
      <c r="M51">
        <v>16.2</v>
      </c>
      <c r="N51" s="61">
        <v>856000000</v>
      </c>
      <c r="O51" s="61">
        <v>2270422643.1199117</v>
      </c>
      <c r="P51" s="61">
        <v>103669.5</v>
      </c>
      <c r="Q51" s="61">
        <v>21179.141267987525</v>
      </c>
      <c r="R51" s="61">
        <v>118418821381.38786</v>
      </c>
      <c r="S51" s="61">
        <v>5591294.7500085402</v>
      </c>
      <c r="T51" s="61">
        <v>22</v>
      </c>
      <c r="U51" s="61">
        <v>400</v>
      </c>
    </row>
    <row r="52" spans="1:22">
      <c r="A52">
        <v>50</v>
      </c>
      <c r="B52">
        <v>55</v>
      </c>
      <c r="C52" t="s">
        <v>214</v>
      </c>
      <c r="D52" t="s">
        <v>41</v>
      </c>
      <c r="E52" t="s">
        <v>215</v>
      </c>
      <c r="F52" t="s">
        <v>93</v>
      </c>
      <c r="G52" t="s">
        <v>93</v>
      </c>
      <c r="H52">
        <v>-74.376000000000005</v>
      </c>
      <c r="I52">
        <v>-13.144</v>
      </c>
      <c r="J52">
        <v>5.5</v>
      </c>
      <c r="K52">
        <v>4.17</v>
      </c>
      <c r="L52" t="b">
        <v>0</v>
      </c>
      <c r="M52">
        <v>38</v>
      </c>
      <c r="N52" s="61">
        <v>7079417.5</v>
      </c>
      <c r="O52" s="61">
        <v>18777184.336564671</v>
      </c>
      <c r="P52" s="61">
        <v>13379.72</v>
      </c>
      <c r="Q52" s="61">
        <v>4353.1543936413827</v>
      </c>
      <c r="R52" s="61">
        <v>9650125907.5002804</v>
      </c>
      <c r="S52" s="61">
        <v>2216812.23197508</v>
      </c>
      <c r="T52" s="61">
        <v>11.5</v>
      </c>
      <c r="U52" s="61">
        <v>15</v>
      </c>
      <c r="V52" s="61">
        <v>0</v>
      </c>
    </row>
    <row r="53" spans="1:22">
      <c r="A53">
        <v>51</v>
      </c>
      <c r="B53">
        <v>56</v>
      </c>
      <c r="C53" t="s">
        <v>216</v>
      </c>
      <c r="D53" t="s">
        <v>41</v>
      </c>
      <c r="E53" t="s">
        <v>217</v>
      </c>
      <c r="F53" t="s">
        <v>58</v>
      </c>
      <c r="G53" t="s">
        <v>218</v>
      </c>
      <c r="H53">
        <v>19.59</v>
      </c>
      <c r="I53">
        <v>40.883000000000003</v>
      </c>
      <c r="J53">
        <v>5.6</v>
      </c>
      <c r="K53">
        <v>5.4</v>
      </c>
      <c r="L53" t="b">
        <v>0</v>
      </c>
      <c r="M53">
        <v>21</v>
      </c>
      <c r="N53" s="61">
        <v>233415795.63446948</v>
      </c>
      <c r="O53" s="61">
        <v>578315151.99018312</v>
      </c>
      <c r="P53" s="61">
        <v>100215.7</v>
      </c>
      <c r="Q53" s="61">
        <v>2413.3127830154194</v>
      </c>
      <c r="R53" s="61">
        <v>14854851695.596535</v>
      </c>
      <c r="S53" s="61">
        <v>6155377.7032728801</v>
      </c>
      <c r="T53" s="61">
        <v>1.3333333333333333</v>
      </c>
      <c r="U53" s="61">
        <v>18</v>
      </c>
      <c r="V53" s="61">
        <v>0</v>
      </c>
    </row>
    <row r="54" spans="1:22">
      <c r="A54">
        <v>52</v>
      </c>
      <c r="B54">
        <v>57</v>
      </c>
      <c r="C54" t="s">
        <v>219</v>
      </c>
      <c r="D54" t="s">
        <v>41</v>
      </c>
      <c r="E54" t="s">
        <v>220</v>
      </c>
      <c r="F54" t="s">
        <v>119</v>
      </c>
      <c r="G54" t="s">
        <v>119</v>
      </c>
      <c r="H54">
        <v>-98.293000000000006</v>
      </c>
      <c r="I54">
        <v>16.407</v>
      </c>
      <c r="J54">
        <v>6.9</v>
      </c>
      <c r="K54">
        <v>7.72</v>
      </c>
      <c r="L54" t="b">
        <v>0</v>
      </c>
      <c r="M54">
        <v>8.3000000000000007</v>
      </c>
      <c r="N54" s="61">
        <v>528844.19999999984</v>
      </c>
      <c r="O54" s="61">
        <v>1310273.8530218059</v>
      </c>
      <c r="P54" s="61">
        <v>5370.1850000000004</v>
      </c>
      <c r="Q54" s="61">
        <v>9159.8995431479489</v>
      </c>
      <c r="R54" s="61">
        <v>50634022092.733238</v>
      </c>
      <c r="S54" s="61">
        <v>5527792.2922866503</v>
      </c>
      <c r="T54" s="61">
        <v>7.5</v>
      </c>
      <c r="U54" s="61">
        <v>9</v>
      </c>
      <c r="V54" s="61">
        <v>0</v>
      </c>
    </row>
    <row r="55" spans="1:22">
      <c r="A55">
        <v>53</v>
      </c>
      <c r="B55">
        <v>58</v>
      </c>
      <c r="C55" t="s">
        <v>221</v>
      </c>
      <c r="D55" t="s">
        <v>41</v>
      </c>
      <c r="E55" t="s">
        <v>222</v>
      </c>
      <c r="F55" t="s">
        <v>93</v>
      </c>
      <c r="G55" t="s">
        <v>93</v>
      </c>
      <c r="H55">
        <v>-76.009</v>
      </c>
      <c r="I55">
        <v>-12.744999999999999</v>
      </c>
      <c r="J55">
        <v>6.3</v>
      </c>
      <c r="K55">
        <v>4.71</v>
      </c>
      <c r="L55" t="b">
        <v>0</v>
      </c>
      <c r="M55">
        <v>91.3</v>
      </c>
      <c r="N55" s="61">
        <v>3594537.4299999997</v>
      </c>
      <c r="O55" s="61">
        <v>8905890.2569739837</v>
      </c>
      <c r="P55" s="61">
        <v>10759.71</v>
      </c>
      <c r="Q55" s="61">
        <v>4240.2255095687397</v>
      </c>
      <c r="R55" s="61">
        <v>34960482848.331772</v>
      </c>
      <c r="S55" s="61">
        <v>8244958.3800290599</v>
      </c>
      <c r="T55" s="61">
        <v>2.5</v>
      </c>
      <c r="U55" s="61">
        <v>0</v>
      </c>
      <c r="V55" s="61">
        <v>0</v>
      </c>
    </row>
    <row r="56" spans="1:22">
      <c r="A56">
        <v>54</v>
      </c>
      <c r="B56">
        <v>59</v>
      </c>
      <c r="C56" t="s">
        <v>223</v>
      </c>
      <c r="D56" t="s">
        <v>41</v>
      </c>
      <c r="E56" t="s">
        <v>224</v>
      </c>
      <c r="F56" t="s">
        <v>106</v>
      </c>
      <c r="G56" t="s">
        <v>107</v>
      </c>
      <c r="H56">
        <v>-70.504000000000005</v>
      </c>
      <c r="I56">
        <v>-26.541</v>
      </c>
      <c r="J56">
        <v>7.6</v>
      </c>
      <c r="K56">
        <v>7.47</v>
      </c>
      <c r="L56" t="b">
        <v>1</v>
      </c>
      <c r="M56">
        <v>24.2</v>
      </c>
      <c r="N56" s="61">
        <v>5101845.879999999</v>
      </c>
      <c r="O56" s="61">
        <v>12016410.646333547</v>
      </c>
      <c r="P56" s="61">
        <v>38711.82</v>
      </c>
      <c r="Q56" s="61">
        <v>5111.1541486796186</v>
      </c>
      <c r="R56" s="61">
        <v>2043548705.257396</v>
      </c>
      <c r="S56" s="61">
        <v>399821.38002730999</v>
      </c>
      <c r="T56" s="61">
        <v>4.5</v>
      </c>
      <c r="U56" s="61">
        <v>9</v>
      </c>
      <c r="V56" s="61">
        <v>48</v>
      </c>
    </row>
    <row r="57" spans="1:22">
      <c r="A57">
        <v>55</v>
      </c>
      <c r="B57">
        <v>60</v>
      </c>
      <c r="C57" t="s">
        <v>225</v>
      </c>
      <c r="D57" t="s">
        <v>41</v>
      </c>
      <c r="E57" t="s">
        <v>226</v>
      </c>
      <c r="F57" t="s">
        <v>89</v>
      </c>
      <c r="G57" t="s">
        <v>227</v>
      </c>
      <c r="H57">
        <v>-76.659000000000006</v>
      </c>
      <c r="I57">
        <v>2.4390000000000001</v>
      </c>
      <c r="J57">
        <v>5.6</v>
      </c>
      <c r="K57">
        <v>8</v>
      </c>
      <c r="L57" t="b">
        <v>0</v>
      </c>
      <c r="M57">
        <v>0.5</v>
      </c>
      <c r="N57" s="61">
        <v>289706909.54000002</v>
      </c>
      <c r="O57" s="61">
        <v>682348560.50039029</v>
      </c>
      <c r="P57" s="61">
        <v>10267.719999999999</v>
      </c>
      <c r="Q57" s="61">
        <v>4231.5135389047127</v>
      </c>
      <c r="R57" s="61">
        <v>26224915913.007988</v>
      </c>
      <c r="S57" s="61">
        <v>6197526.1740025198</v>
      </c>
      <c r="T57" s="61">
        <v>225.75</v>
      </c>
      <c r="U57" s="61">
        <v>900</v>
      </c>
      <c r="V57" s="61">
        <v>5000</v>
      </c>
    </row>
    <row r="58" spans="1:22">
      <c r="A58">
        <v>56</v>
      </c>
      <c r="B58">
        <v>61</v>
      </c>
      <c r="C58" t="s">
        <v>229</v>
      </c>
      <c r="D58" t="s">
        <v>41</v>
      </c>
      <c r="E58" t="s">
        <v>230</v>
      </c>
      <c r="F58" t="s">
        <v>126</v>
      </c>
      <c r="G58" t="s">
        <v>231</v>
      </c>
      <c r="H58">
        <v>-83.688999999999993</v>
      </c>
      <c r="I58">
        <v>9.6289999999999996</v>
      </c>
      <c r="J58">
        <v>6.3</v>
      </c>
      <c r="K58">
        <v>6.42</v>
      </c>
      <c r="L58" t="b">
        <v>0</v>
      </c>
      <c r="M58">
        <v>14.3</v>
      </c>
      <c r="N58" s="61">
        <v>3243798.7149999999</v>
      </c>
      <c r="O58" s="61">
        <v>7640140.1238504462</v>
      </c>
      <c r="P58" s="61">
        <v>2088.9490000000001</v>
      </c>
      <c r="Q58" s="61">
        <v>4899.9808182147553</v>
      </c>
      <c r="R58" s="61">
        <v>15141062893.252911</v>
      </c>
      <c r="S58" s="61">
        <v>3090024.93172399</v>
      </c>
      <c r="T58" s="61">
        <v>1.6666666666666667</v>
      </c>
      <c r="U58" s="61">
        <v>30</v>
      </c>
      <c r="V58" s="61">
        <v>431</v>
      </c>
    </row>
    <row r="59" spans="1:22">
      <c r="A59">
        <v>57</v>
      </c>
      <c r="B59">
        <v>62</v>
      </c>
      <c r="C59" t="s">
        <v>232</v>
      </c>
      <c r="D59" t="s">
        <v>41</v>
      </c>
      <c r="E59" t="s">
        <v>233</v>
      </c>
      <c r="F59" t="s">
        <v>177</v>
      </c>
      <c r="G59" t="s">
        <v>234</v>
      </c>
      <c r="H59">
        <v>49.18</v>
      </c>
      <c r="I59">
        <v>36.948</v>
      </c>
      <c r="J59">
        <v>5.6</v>
      </c>
      <c r="K59">
        <v>4.3</v>
      </c>
      <c r="L59" t="b">
        <v>0</v>
      </c>
      <c r="M59">
        <v>41.3</v>
      </c>
      <c r="N59" s="61">
        <v>6631624.2466666671</v>
      </c>
      <c r="O59" s="61">
        <v>15619507.54187209</v>
      </c>
      <c r="P59" s="61">
        <v>53804.33</v>
      </c>
      <c r="Q59" s="61">
        <v>6301.260759530398</v>
      </c>
      <c r="R59" s="61">
        <v>41209238546.30645</v>
      </c>
      <c r="S59" s="61">
        <v>6539840.2191147497</v>
      </c>
      <c r="T59" s="61">
        <v>3</v>
      </c>
      <c r="U59" s="61">
        <v>36</v>
      </c>
      <c r="V59" s="61">
        <v>0</v>
      </c>
    </row>
    <row r="60" spans="1:22">
      <c r="A60">
        <v>58</v>
      </c>
      <c r="B60">
        <v>63</v>
      </c>
      <c r="C60" t="s">
        <v>235</v>
      </c>
      <c r="D60" t="s">
        <v>41</v>
      </c>
      <c r="E60" t="s">
        <v>236</v>
      </c>
      <c r="F60" t="s">
        <v>45</v>
      </c>
      <c r="G60" t="s">
        <v>45</v>
      </c>
      <c r="H60">
        <v>-120.30500000000001</v>
      </c>
      <c r="I60">
        <v>36.218000000000004</v>
      </c>
      <c r="J60">
        <v>6.3</v>
      </c>
      <c r="K60">
        <v>8.2899999999999991</v>
      </c>
      <c r="L60" t="b">
        <v>0</v>
      </c>
      <c r="M60">
        <v>10</v>
      </c>
      <c r="N60" s="61">
        <v>31000000</v>
      </c>
      <c r="O60" s="61">
        <v>73014500.790121883</v>
      </c>
      <c r="P60" s="61">
        <v>1833.191</v>
      </c>
      <c r="Q60" s="61">
        <v>33344.939754910731</v>
      </c>
      <c r="R60" s="61">
        <v>203844755390.35605</v>
      </c>
      <c r="S60" s="61">
        <v>6113214.0855146004</v>
      </c>
      <c r="T60" s="61">
        <v>0</v>
      </c>
      <c r="U60" s="61">
        <v>45</v>
      </c>
    </row>
    <row r="61" spans="1:22">
      <c r="A61">
        <v>59</v>
      </c>
      <c r="B61">
        <v>64</v>
      </c>
      <c r="C61" t="s">
        <v>239</v>
      </c>
      <c r="D61" t="s">
        <v>41</v>
      </c>
      <c r="E61" t="s">
        <v>240</v>
      </c>
      <c r="F61" t="s">
        <v>119</v>
      </c>
      <c r="G61" t="s">
        <v>119</v>
      </c>
      <c r="H61">
        <v>-95.236000000000004</v>
      </c>
      <c r="I61">
        <v>16.132000000000001</v>
      </c>
      <c r="J61">
        <v>6.8</v>
      </c>
      <c r="K61">
        <v>7.09</v>
      </c>
      <c r="L61" t="b">
        <v>0</v>
      </c>
      <c r="M61">
        <v>49</v>
      </c>
      <c r="N61" s="61">
        <v>1132012.53</v>
      </c>
      <c r="O61" s="61">
        <v>2666236.4440681571</v>
      </c>
      <c r="P61" s="61">
        <v>32641.47</v>
      </c>
      <c r="Q61" s="61">
        <v>8650.6193170414881</v>
      </c>
      <c r="R61" s="61">
        <v>55014818500.207504</v>
      </c>
      <c r="S61" s="61">
        <v>6359639.2910077302</v>
      </c>
      <c r="T61" s="61">
        <v>0</v>
      </c>
      <c r="U61" s="61">
        <v>0</v>
      </c>
      <c r="V61" s="61">
        <v>0</v>
      </c>
    </row>
    <row r="62" spans="1:22">
      <c r="A62">
        <v>60</v>
      </c>
      <c r="B62">
        <v>65</v>
      </c>
      <c r="C62" t="s">
        <v>241</v>
      </c>
      <c r="D62" t="s">
        <v>41</v>
      </c>
      <c r="E62" t="s">
        <v>242</v>
      </c>
      <c r="F62" t="s">
        <v>78</v>
      </c>
      <c r="G62" t="s">
        <v>78</v>
      </c>
      <c r="H62">
        <v>120.958</v>
      </c>
      <c r="I62">
        <v>1.0820000000000001</v>
      </c>
      <c r="J62">
        <v>6.4</v>
      </c>
      <c r="K62">
        <v>6.56</v>
      </c>
      <c r="L62" t="b">
        <v>0</v>
      </c>
      <c r="M62">
        <v>17.8</v>
      </c>
      <c r="N62" s="61">
        <v>494313.69</v>
      </c>
      <c r="O62" s="61">
        <v>1164260.2357765504</v>
      </c>
      <c r="P62" s="61">
        <v>36725.629999999997</v>
      </c>
      <c r="Q62" s="61">
        <v>1497.5932759239292</v>
      </c>
      <c r="R62" s="61">
        <v>1922993068.8940699</v>
      </c>
      <c r="S62" s="61">
        <v>1284055.62432009</v>
      </c>
      <c r="T62" s="61">
        <v>0</v>
      </c>
      <c r="U62" s="61">
        <v>0</v>
      </c>
      <c r="V62" s="61">
        <v>0</v>
      </c>
    </row>
    <row r="63" spans="1:22">
      <c r="A63">
        <v>61</v>
      </c>
      <c r="B63">
        <v>66</v>
      </c>
      <c r="C63" t="s">
        <v>243</v>
      </c>
      <c r="D63" t="s">
        <v>41</v>
      </c>
      <c r="E63" t="s">
        <v>244</v>
      </c>
      <c r="F63" t="s">
        <v>78</v>
      </c>
      <c r="G63" t="s">
        <v>78</v>
      </c>
      <c r="H63">
        <v>120.842</v>
      </c>
      <c r="I63">
        <v>1.1499999999999999</v>
      </c>
      <c r="J63">
        <v>6.5</v>
      </c>
      <c r="K63">
        <v>6.1</v>
      </c>
      <c r="L63" t="b">
        <v>0</v>
      </c>
      <c r="M63">
        <v>27.3</v>
      </c>
      <c r="P63" s="61">
        <v>52092.59</v>
      </c>
      <c r="Q63" s="61">
        <v>1497.5932759239292</v>
      </c>
      <c r="R63" s="61">
        <v>1490905730.5796251</v>
      </c>
      <c r="S63" s="61">
        <v>995534.471573947</v>
      </c>
      <c r="T63" s="61">
        <v>2</v>
      </c>
      <c r="U63" s="61">
        <v>4</v>
      </c>
    </row>
    <row r="64" spans="1:22">
      <c r="A64">
        <v>62</v>
      </c>
      <c r="B64">
        <v>67</v>
      </c>
      <c r="C64" t="s">
        <v>245</v>
      </c>
      <c r="D64" t="s">
        <v>41</v>
      </c>
      <c r="E64" t="s">
        <v>246</v>
      </c>
      <c r="F64" t="s">
        <v>45</v>
      </c>
      <c r="G64" t="s">
        <v>45</v>
      </c>
      <c r="H64">
        <v>-113.8</v>
      </c>
      <c r="I64">
        <v>44.078000000000003</v>
      </c>
      <c r="J64">
        <v>6.9</v>
      </c>
      <c r="K64">
        <v>8.68</v>
      </c>
      <c r="L64" t="b">
        <v>0</v>
      </c>
      <c r="M64">
        <v>16</v>
      </c>
      <c r="N64" s="61">
        <v>13333333.333333334</v>
      </c>
      <c r="O64" s="61">
        <v>31404086.361342743</v>
      </c>
      <c r="P64" s="61">
        <v>80618.11</v>
      </c>
      <c r="Q64" s="61">
        <v>33344.939754910731</v>
      </c>
      <c r="R64" s="61">
        <v>66196870878.989105</v>
      </c>
      <c r="S64" s="61">
        <v>1985214.88914192</v>
      </c>
      <c r="T64" s="61">
        <v>2</v>
      </c>
      <c r="U64" s="61">
        <v>2</v>
      </c>
    </row>
    <row r="65" spans="1:22">
      <c r="A65">
        <v>63</v>
      </c>
      <c r="B65">
        <v>68</v>
      </c>
      <c r="C65" t="s">
        <v>248</v>
      </c>
      <c r="D65" t="s">
        <v>41</v>
      </c>
      <c r="E65" t="s">
        <v>249</v>
      </c>
      <c r="F65" t="s">
        <v>78</v>
      </c>
      <c r="G65" t="s">
        <v>78</v>
      </c>
      <c r="H65">
        <v>99.075000000000003</v>
      </c>
      <c r="I65">
        <v>1.7609999999999999</v>
      </c>
      <c r="J65">
        <v>5.6</v>
      </c>
      <c r="K65">
        <v>4.38</v>
      </c>
      <c r="L65" t="b">
        <v>0</v>
      </c>
      <c r="M65">
        <v>32.5</v>
      </c>
      <c r="N65" s="61">
        <v>1205092.3366666667</v>
      </c>
      <c r="O65" s="61">
        <v>2693509.9853504864</v>
      </c>
      <c r="P65" s="61">
        <v>4678.7740000000003</v>
      </c>
      <c r="Q65" s="61">
        <v>1567.2392656643492</v>
      </c>
      <c r="R65" s="61">
        <v>17628534530.476509</v>
      </c>
      <c r="S65" s="61">
        <v>11248145.013138</v>
      </c>
      <c r="T65" s="61">
        <v>0</v>
      </c>
      <c r="U65" s="61">
        <v>123</v>
      </c>
      <c r="V65" s="61">
        <v>0</v>
      </c>
    </row>
    <row r="66" spans="1:22">
      <c r="A66">
        <v>64</v>
      </c>
      <c r="B66">
        <v>69</v>
      </c>
      <c r="C66" t="s">
        <v>251</v>
      </c>
      <c r="D66" t="s">
        <v>41</v>
      </c>
      <c r="E66" t="s">
        <v>252</v>
      </c>
      <c r="F66" t="s">
        <v>162</v>
      </c>
      <c r="G66" t="s">
        <v>107</v>
      </c>
      <c r="H66">
        <v>-68.593000000000004</v>
      </c>
      <c r="I66">
        <v>-33.109000000000002</v>
      </c>
      <c r="J66">
        <v>5.9</v>
      </c>
      <c r="K66">
        <v>6.44</v>
      </c>
      <c r="L66" t="b">
        <v>0</v>
      </c>
      <c r="M66">
        <v>18.7</v>
      </c>
      <c r="N66" s="61">
        <v>7555417.7300000032</v>
      </c>
      <c r="O66" s="61">
        <v>16303251.431309048</v>
      </c>
      <c r="P66" s="61">
        <v>18333.53</v>
      </c>
      <c r="Q66" s="61">
        <v>7785.0106813047996</v>
      </c>
      <c r="R66" s="61">
        <v>24635894487.1082</v>
      </c>
      <c r="S66" s="61">
        <v>3164529.3109577498</v>
      </c>
      <c r="T66" s="61">
        <v>5.666666666666667</v>
      </c>
      <c r="U66" s="61">
        <v>229</v>
      </c>
      <c r="V66" s="61">
        <v>6400</v>
      </c>
    </row>
    <row r="67" spans="1:22">
      <c r="A67">
        <v>65</v>
      </c>
      <c r="B67">
        <v>70</v>
      </c>
      <c r="C67" t="s">
        <v>253</v>
      </c>
      <c r="D67" t="s">
        <v>41</v>
      </c>
      <c r="E67" t="s">
        <v>254</v>
      </c>
      <c r="F67" t="s">
        <v>106</v>
      </c>
      <c r="G67" t="s">
        <v>107</v>
      </c>
      <c r="H67">
        <v>-71.747</v>
      </c>
      <c r="I67">
        <v>-33.127000000000002</v>
      </c>
      <c r="J67">
        <v>7.9</v>
      </c>
      <c r="K67">
        <v>8.14</v>
      </c>
      <c r="L67" t="b">
        <v>1</v>
      </c>
      <c r="M67">
        <v>40</v>
      </c>
      <c r="N67" s="61">
        <v>1341742180.3125</v>
      </c>
      <c r="O67" s="61">
        <v>2895241653.5184059</v>
      </c>
      <c r="P67" s="61">
        <v>57520.43</v>
      </c>
      <c r="Q67" s="61">
        <v>5360.0287248859559</v>
      </c>
      <c r="R67" s="61">
        <v>55036934342.073433</v>
      </c>
      <c r="S67" s="61">
        <v>10268029.7377034</v>
      </c>
      <c r="T67" s="61">
        <v>160.66666666666666</v>
      </c>
      <c r="U67" s="61">
        <v>1685.5</v>
      </c>
      <c r="V67" s="61">
        <v>4840</v>
      </c>
    </row>
    <row r="68" spans="1:22">
      <c r="A68">
        <v>66</v>
      </c>
      <c r="B68">
        <v>71</v>
      </c>
      <c r="C68" t="s">
        <v>255</v>
      </c>
      <c r="D68" t="s">
        <v>41</v>
      </c>
      <c r="E68" t="s">
        <v>256</v>
      </c>
      <c r="F68" t="s">
        <v>119</v>
      </c>
      <c r="G68" t="s">
        <v>119</v>
      </c>
      <c r="H68">
        <v>-102.71</v>
      </c>
      <c r="I68">
        <v>18.14</v>
      </c>
      <c r="J68">
        <v>8</v>
      </c>
      <c r="K68">
        <v>7.44</v>
      </c>
      <c r="L68" t="b">
        <v>1</v>
      </c>
      <c r="M68">
        <v>17</v>
      </c>
      <c r="N68" s="61">
        <v>3510249356.2559996</v>
      </c>
      <c r="O68" s="61">
        <v>7574495532.4438782</v>
      </c>
      <c r="P68" s="61">
        <v>22395.96</v>
      </c>
      <c r="Q68" s="61">
        <v>8767.484829374187</v>
      </c>
      <c r="R68" s="61">
        <v>283351446575.66113</v>
      </c>
      <c r="S68" s="61">
        <v>32318441.615813602</v>
      </c>
      <c r="T68" s="61">
        <v>9685.6666666666661</v>
      </c>
      <c r="U68" s="61">
        <v>35677</v>
      </c>
      <c r="V68" s="61">
        <v>33224</v>
      </c>
    </row>
    <row r="69" spans="1:22">
      <c r="A69">
        <v>67</v>
      </c>
      <c r="B69">
        <v>72</v>
      </c>
      <c r="C69" t="s">
        <v>257</v>
      </c>
      <c r="D69" t="s">
        <v>41</v>
      </c>
      <c r="E69" t="s">
        <v>258</v>
      </c>
      <c r="F69" t="s">
        <v>259</v>
      </c>
      <c r="G69" t="s">
        <v>260</v>
      </c>
      <c r="H69">
        <v>-89.2</v>
      </c>
      <c r="I69">
        <v>13.644</v>
      </c>
      <c r="J69">
        <v>5.7</v>
      </c>
      <c r="K69">
        <v>8.41</v>
      </c>
      <c r="L69" t="b">
        <v>0</v>
      </c>
      <c r="M69">
        <v>10.9</v>
      </c>
      <c r="N69" s="61">
        <v>1005629367.364</v>
      </c>
      <c r="O69" s="61">
        <v>2099075427.5201242</v>
      </c>
      <c r="P69" s="61">
        <v>5.1227929999999997</v>
      </c>
      <c r="Q69" s="61">
        <v>2332.2961072508806</v>
      </c>
      <c r="R69" s="61">
        <v>12856747196.147243</v>
      </c>
      <c r="S69" s="61">
        <v>5512484.9525653599</v>
      </c>
      <c r="T69" s="61">
        <v>913.66666666666663</v>
      </c>
      <c r="U69" s="61">
        <v>5750</v>
      </c>
      <c r="V69" s="61">
        <v>0</v>
      </c>
    </row>
    <row r="70" spans="1:22">
      <c r="A70">
        <v>68</v>
      </c>
      <c r="B70">
        <v>73</v>
      </c>
      <c r="C70" t="s">
        <v>261</v>
      </c>
      <c r="D70" t="s">
        <v>41</v>
      </c>
      <c r="E70" t="s">
        <v>262</v>
      </c>
      <c r="F70" t="s">
        <v>74</v>
      </c>
      <c r="G70" t="s">
        <v>74</v>
      </c>
      <c r="H70">
        <v>22.181999999999999</v>
      </c>
      <c r="I70">
        <v>37.064</v>
      </c>
      <c r="J70">
        <v>5.9</v>
      </c>
      <c r="K70">
        <v>7.34</v>
      </c>
      <c r="L70" t="b">
        <v>0</v>
      </c>
      <c r="M70">
        <v>15.9</v>
      </c>
      <c r="N70" s="61">
        <v>500000000</v>
      </c>
      <c r="O70" s="61">
        <v>1043662553.8404438</v>
      </c>
      <c r="P70" s="61">
        <v>60712.06</v>
      </c>
      <c r="Q70" s="61">
        <v>21252.667072310011</v>
      </c>
      <c r="R70" s="61">
        <v>44577585834.37812</v>
      </c>
      <c r="S70" s="61">
        <v>2097505.4887326602</v>
      </c>
      <c r="T70" s="61">
        <v>20</v>
      </c>
      <c r="U70" s="61">
        <v>300</v>
      </c>
    </row>
    <row r="71" spans="1:22">
      <c r="A71">
        <v>69</v>
      </c>
      <c r="B71">
        <v>74</v>
      </c>
      <c r="C71" t="s">
        <v>263</v>
      </c>
      <c r="D71" t="s">
        <v>41</v>
      </c>
      <c r="E71" t="s">
        <v>264</v>
      </c>
      <c r="F71" t="s">
        <v>93</v>
      </c>
      <c r="G71" t="s">
        <v>93</v>
      </c>
      <c r="H71">
        <v>-77.512</v>
      </c>
      <c r="I71">
        <v>-9.5050000000000008</v>
      </c>
      <c r="J71">
        <v>5.0999999999999996</v>
      </c>
      <c r="K71">
        <v>3.62</v>
      </c>
      <c r="L71" t="b">
        <v>0</v>
      </c>
      <c r="M71">
        <v>38.9</v>
      </c>
      <c r="N71" s="61">
        <v>722648.28</v>
      </c>
      <c r="O71" s="61">
        <v>1508401.8988664083</v>
      </c>
      <c r="P71" s="61">
        <v>4983.2920000000004</v>
      </c>
      <c r="Q71" s="61">
        <v>4006.5385605207061</v>
      </c>
      <c r="R71" s="61">
        <v>7424522448.522378</v>
      </c>
      <c r="S71" s="61">
        <v>1853101.4581218599</v>
      </c>
      <c r="T71" s="61">
        <v>0.5</v>
      </c>
      <c r="U71" s="61">
        <v>0</v>
      </c>
      <c r="V71" s="61">
        <v>0</v>
      </c>
    </row>
    <row r="72" spans="1:22">
      <c r="A72">
        <v>70</v>
      </c>
      <c r="B72">
        <v>75</v>
      </c>
      <c r="C72" t="s">
        <v>265</v>
      </c>
      <c r="D72" t="s">
        <v>41</v>
      </c>
      <c r="E72" t="s">
        <v>266</v>
      </c>
      <c r="F72" t="s">
        <v>102</v>
      </c>
      <c r="G72" t="s">
        <v>267</v>
      </c>
      <c r="H72">
        <v>37.780999999999999</v>
      </c>
      <c r="I72">
        <v>37.999000000000002</v>
      </c>
      <c r="J72">
        <v>6</v>
      </c>
      <c r="K72">
        <v>7.2</v>
      </c>
      <c r="L72" t="b">
        <v>0</v>
      </c>
      <c r="M72">
        <v>4.0999999999999996</v>
      </c>
      <c r="N72" s="61">
        <v>21951850.170000002</v>
      </c>
      <c r="O72" s="61">
        <v>45820648.019889966</v>
      </c>
      <c r="P72" s="61">
        <v>76577.759999999995</v>
      </c>
      <c r="Q72" s="61">
        <v>6731.1570375639858</v>
      </c>
      <c r="R72" s="61">
        <v>42138275026.644035</v>
      </c>
      <c r="S72" s="61">
        <v>6260183.0252193799</v>
      </c>
      <c r="T72" s="61">
        <v>12.666666666666666</v>
      </c>
      <c r="U72" s="61">
        <v>62</v>
      </c>
      <c r="V72" s="61">
        <v>0</v>
      </c>
    </row>
    <row r="73" spans="1:22">
      <c r="A73">
        <v>71</v>
      </c>
      <c r="B73">
        <v>76</v>
      </c>
      <c r="C73" t="s">
        <v>268</v>
      </c>
      <c r="D73" t="s">
        <v>41</v>
      </c>
      <c r="E73" t="s">
        <v>269</v>
      </c>
      <c r="F73" t="s">
        <v>82</v>
      </c>
      <c r="G73" t="s">
        <v>134</v>
      </c>
      <c r="H73">
        <v>-62.911999999999999</v>
      </c>
      <c r="I73">
        <v>10.574999999999999</v>
      </c>
      <c r="J73">
        <v>6.2</v>
      </c>
      <c r="K73">
        <v>7.13</v>
      </c>
      <c r="L73" t="b">
        <v>0</v>
      </c>
      <c r="M73">
        <v>14.6</v>
      </c>
      <c r="N73" s="61">
        <v>2104886.8899999997</v>
      </c>
      <c r="O73" s="61">
        <v>4393583.2543253377</v>
      </c>
      <c r="P73" s="61">
        <v>39392.300000000003</v>
      </c>
      <c r="Q73" s="61">
        <v>13897.75340553876</v>
      </c>
      <c r="R73" s="61">
        <v>45874923459.801056</v>
      </c>
      <c r="S73" s="61">
        <v>3300887.7133708699</v>
      </c>
      <c r="T73" s="61">
        <v>1</v>
      </c>
      <c r="U73" s="61">
        <v>22.5</v>
      </c>
      <c r="V73" s="61">
        <v>0</v>
      </c>
    </row>
    <row r="74" spans="1:22">
      <c r="A74">
        <v>72</v>
      </c>
      <c r="B74">
        <v>77</v>
      </c>
      <c r="C74" t="s">
        <v>270</v>
      </c>
      <c r="D74" t="s">
        <v>41</v>
      </c>
      <c r="E74" t="s">
        <v>271</v>
      </c>
      <c r="F74" t="s">
        <v>106</v>
      </c>
      <c r="G74" t="s">
        <v>272</v>
      </c>
      <c r="H74">
        <v>-70.006</v>
      </c>
      <c r="I74">
        <v>-19.091999999999999</v>
      </c>
      <c r="J74">
        <v>7.2</v>
      </c>
      <c r="K74">
        <v>7.23</v>
      </c>
      <c r="L74" t="b">
        <v>0</v>
      </c>
      <c r="M74">
        <v>71.2</v>
      </c>
      <c r="N74" s="61">
        <v>1485445.6466666665</v>
      </c>
      <c r="O74" s="61">
        <v>2989424.201816374</v>
      </c>
      <c r="P74" s="61">
        <v>45350.52</v>
      </c>
      <c r="Q74" s="61">
        <v>5815.9334221027302</v>
      </c>
      <c r="R74" s="61">
        <v>18747828258.5383</v>
      </c>
      <c r="S74" s="61">
        <v>3223528.6922799898</v>
      </c>
      <c r="T74" s="61">
        <v>4.666666666666667</v>
      </c>
      <c r="U74" s="61">
        <v>239.5</v>
      </c>
      <c r="V74" s="61">
        <v>0</v>
      </c>
    </row>
    <row r="75" spans="1:22">
      <c r="A75">
        <v>73</v>
      </c>
      <c r="B75">
        <v>78</v>
      </c>
      <c r="C75" t="s">
        <v>273</v>
      </c>
      <c r="D75" t="s">
        <v>41</v>
      </c>
      <c r="E75" t="s">
        <v>274</v>
      </c>
      <c r="F75" t="s">
        <v>275</v>
      </c>
      <c r="G75" t="s">
        <v>182</v>
      </c>
      <c r="H75">
        <v>-77.787000000000006</v>
      </c>
      <c r="I75">
        <v>8.2000000000000003E-2</v>
      </c>
      <c r="J75">
        <v>7.1</v>
      </c>
      <c r="K75">
        <v>7.41</v>
      </c>
      <c r="L75" t="b">
        <v>0</v>
      </c>
      <c r="M75">
        <v>17.100000000000001</v>
      </c>
      <c r="N75" s="61">
        <v>670908478.78250003</v>
      </c>
      <c r="O75" s="61">
        <v>1350187432.422612</v>
      </c>
      <c r="P75" s="61">
        <v>18684.349999999999</v>
      </c>
      <c r="Q75" s="61">
        <v>4090.7429277209212</v>
      </c>
      <c r="R75" s="61">
        <v>47782636753.004929</v>
      </c>
      <c r="S75" s="61">
        <v>11680674.536941901</v>
      </c>
      <c r="T75" s="61">
        <v>2651</v>
      </c>
      <c r="U75" s="61">
        <v>20</v>
      </c>
      <c r="V75" s="61">
        <v>0</v>
      </c>
    </row>
    <row r="76" spans="1:22">
      <c r="A76">
        <v>74</v>
      </c>
      <c r="B76">
        <v>79</v>
      </c>
      <c r="C76" t="s">
        <v>276</v>
      </c>
      <c r="D76" t="s">
        <v>41</v>
      </c>
      <c r="E76" t="s">
        <v>277</v>
      </c>
      <c r="F76" t="s">
        <v>278</v>
      </c>
      <c r="G76" t="s">
        <v>278</v>
      </c>
      <c r="H76">
        <v>176.76499999999999</v>
      </c>
      <c r="I76">
        <v>-37.965000000000003</v>
      </c>
      <c r="J76">
        <v>6.5</v>
      </c>
      <c r="K76">
        <v>9.3699999999999992</v>
      </c>
      <c r="L76" t="b">
        <v>0</v>
      </c>
      <c r="M76">
        <v>6</v>
      </c>
      <c r="N76" s="61">
        <v>203200000</v>
      </c>
      <c r="O76" s="61">
        <v>408935190.03687853</v>
      </c>
      <c r="P76" s="61">
        <v>190962.3</v>
      </c>
      <c r="Q76" s="61">
        <v>27742.947195585664</v>
      </c>
      <c r="R76" s="61">
        <v>47978534020.631172</v>
      </c>
      <c r="S76" s="61">
        <v>1729395.7156889699</v>
      </c>
      <c r="T76" s="61">
        <v>0.66666666666666663</v>
      </c>
      <c r="U76" s="61">
        <v>30</v>
      </c>
      <c r="V76" s="61">
        <v>0</v>
      </c>
    </row>
    <row r="77" spans="1:22">
      <c r="A77">
        <v>75</v>
      </c>
      <c r="B77">
        <v>80</v>
      </c>
      <c r="C77" t="s">
        <v>279</v>
      </c>
      <c r="D77" t="s">
        <v>41</v>
      </c>
      <c r="E77" t="s">
        <v>280</v>
      </c>
      <c r="F77" t="s">
        <v>281</v>
      </c>
      <c r="G77" t="s">
        <v>282</v>
      </c>
      <c r="H77">
        <v>44.201999999999998</v>
      </c>
      <c r="I77">
        <v>40.918999999999997</v>
      </c>
      <c r="J77">
        <v>6.7</v>
      </c>
      <c r="K77">
        <v>9.43</v>
      </c>
      <c r="L77" t="b">
        <v>0</v>
      </c>
      <c r="M77">
        <v>6.7</v>
      </c>
      <c r="N77" s="61">
        <v>11790000000</v>
      </c>
      <c r="O77" s="61">
        <v>22960041059.375793</v>
      </c>
      <c r="P77" s="61">
        <v>90441.5</v>
      </c>
      <c r="Q77" s="61">
        <v>2037.6185960101325</v>
      </c>
      <c r="R77" s="61">
        <v>23036768607.772865</v>
      </c>
      <c r="S77" s="61">
        <v>11305731.432212699</v>
      </c>
      <c r="T77" s="61">
        <v>25000</v>
      </c>
    </row>
    <row r="78" spans="1:22">
      <c r="A78">
        <v>76</v>
      </c>
      <c r="B78">
        <v>81</v>
      </c>
      <c r="C78" t="s">
        <v>283</v>
      </c>
      <c r="D78" t="s">
        <v>41</v>
      </c>
      <c r="E78" t="s">
        <v>284</v>
      </c>
      <c r="F78" t="s">
        <v>205</v>
      </c>
      <c r="G78" t="s">
        <v>285</v>
      </c>
      <c r="H78">
        <v>86.617999999999995</v>
      </c>
      <c r="I78">
        <v>26.763000000000002</v>
      </c>
      <c r="J78">
        <v>6.8</v>
      </c>
      <c r="K78">
        <v>7.8</v>
      </c>
      <c r="L78" t="b">
        <v>0</v>
      </c>
      <c r="M78">
        <v>57</v>
      </c>
      <c r="N78" s="61">
        <v>253436651.41</v>
      </c>
      <c r="O78" s="61">
        <v>493546727.93251145</v>
      </c>
      <c r="P78" s="61">
        <v>388.6542</v>
      </c>
      <c r="Q78" s="61">
        <v>389.22294124484318</v>
      </c>
      <c r="R78" s="61">
        <v>41460514378.07032</v>
      </c>
      <c r="S78" s="61">
        <v>106521250.380227</v>
      </c>
      <c r="T78" s="61">
        <v>819.33333333333337</v>
      </c>
      <c r="U78" s="61">
        <v>5999</v>
      </c>
      <c r="V78" s="61">
        <v>0</v>
      </c>
    </row>
    <row r="79" spans="1:22">
      <c r="A79">
        <v>77</v>
      </c>
      <c r="B79">
        <v>82</v>
      </c>
      <c r="C79" t="s">
        <v>286</v>
      </c>
      <c r="D79" t="s">
        <v>41</v>
      </c>
      <c r="E79" t="s">
        <v>287</v>
      </c>
      <c r="F79" t="s">
        <v>288</v>
      </c>
      <c r="G79" t="s">
        <v>288</v>
      </c>
      <c r="H79">
        <v>160.928</v>
      </c>
      <c r="I79">
        <v>-10.321999999999999</v>
      </c>
      <c r="J79">
        <v>7.5</v>
      </c>
      <c r="K79">
        <v>6.9</v>
      </c>
      <c r="L79" t="b">
        <v>1</v>
      </c>
      <c r="M79">
        <v>34</v>
      </c>
      <c r="N79" s="61">
        <v>2352086.2799999998</v>
      </c>
      <c r="O79" s="61">
        <v>4580491.735707758</v>
      </c>
      <c r="P79" s="61">
        <v>383752.8</v>
      </c>
      <c r="Q79" s="61">
        <v>1472.6678600567902</v>
      </c>
      <c r="R79" s="61">
        <v>345053964.23963165</v>
      </c>
      <c r="S79" s="61">
        <v>234305.35397596401</v>
      </c>
      <c r="T79" s="61">
        <v>1.6666666666666667</v>
      </c>
      <c r="U79" s="61">
        <v>0</v>
      </c>
      <c r="V79" s="61">
        <v>0</v>
      </c>
    </row>
    <row r="80" spans="1:22">
      <c r="A80">
        <v>78</v>
      </c>
      <c r="B80">
        <v>83</v>
      </c>
      <c r="C80" t="s">
        <v>289</v>
      </c>
      <c r="D80" t="s">
        <v>41</v>
      </c>
      <c r="E80" t="s">
        <v>290</v>
      </c>
      <c r="F80" t="s">
        <v>291</v>
      </c>
      <c r="G80" t="s">
        <v>291</v>
      </c>
      <c r="H80">
        <v>151.61000000000001</v>
      </c>
      <c r="I80">
        <v>-32.951999999999998</v>
      </c>
      <c r="J80">
        <v>5.4</v>
      </c>
      <c r="K80">
        <v>7.43</v>
      </c>
      <c r="L80" t="b">
        <v>0</v>
      </c>
      <c r="M80">
        <v>10.5</v>
      </c>
      <c r="N80" s="61">
        <v>1843333333.3333333</v>
      </c>
      <c r="O80" s="61">
        <v>3472893167.6990795</v>
      </c>
      <c r="P80" s="61">
        <v>60567.17</v>
      </c>
      <c r="Q80" s="61">
        <v>39889.836379854089</v>
      </c>
      <c r="R80" s="61">
        <v>160460290251.01175</v>
      </c>
      <c r="S80" s="61">
        <v>4022585.82168691</v>
      </c>
      <c r="T80" s="61">
        <v>12.5</v>
      </c>
      <c r="U80" s="61">
        <v>130</v>
      </c>
      <c r="V80" s="61">
        <v>1000</v>
      </c>
    </row>
    <row r="81" spans="1:22">
      <c r="A81">
        <v>79</v>
      </c>
      <c r="B81">
        <v>84</v>
      </c>
      <c r="C81" t="s">
        <v>292</v>
      </c>
      <c r="D81" t="s">
        <v>41</v>
      </c>
      <c r="E81" t="s">
        <v>293</v>
      </c>
      <c r="F81" t="s">
        <v>148</v>
      </c>
      <c r="G81" t="s">
        <v>148</v>
      </c>
      <c r="H81">
        <v>106.804</v>
      </c>
      <c r="I81">
        <v>29.882000000000001</v>
      </c>
      <c r="J81">
        <v>5.2</v>
      </c>
      <c r="K81">
        <v>5.87</v>
      </c>
      <c r="L81" t="b">
        <v>0</v>
      </c>
      <c r="M81">
        <v>33</v>
      </c>
      <c r="N81" s="61">
        <v>5000000</v>
      </c>
      <c r="O81" s="61">
        <v>9420144.2161819506</v>
      </c>
      <c r="P81" s="61">
        <v>6932.6639999999998</v>
      </c>
      <c r="Q81" s="61">
        <v>809.28130098225029</v>
      </c>
      <c r="R81" s="61">
        <v>24493773093.465084</v>
      </c>
      <c r="S81" s="61">
        <v>30266080.6121879</v>
      </c>
      <c r="T81" s="61">
        <v>4</v>
      </c>
      <c r="U81" s="61">
        <v>161</v>
      </c>
    </row>
    <row r="82" spans="1:22">
      <c r="A82">
        <v>80</v>
      </c>
      <c r="B82">
        <v>85</v>
      </c>
      <c r="C82" t="s">
        <v>294</v>
      </c>
      <c r="D82" t="s">
        <v>41</v>
      </c>
      <c r="E82" t="s">
        <v>295</v>
      </c>
      <c r="F82" t="s">
        <v>45</v>
      </c>
      <c r="G82" t="s">
        <v>45</v>
      </c>
      <c r="H82">
        <v>-121.88</v>
      </c>
      <c r="I82">
        <v>37.04</v>
      </c>
      <c r="J82">
        <v>6.9</v>
      </c>
      <c r="K82">
        <v>8.64</v>
      </c>
      <c r="L82" t="b">
        <v>1</v>
      </c>
      <c r="M82">
        <v>18</v>
      </c>
      <c r="N82" s="61">
        <v>6569500000</v>
      </c>
      <c r="O82" s="61">
        <v>12377127485.641466</v>
      </c>
      <c r="P82" s="61">
        <v>80482.7</v>
      </c>
      <c r="Q82" s="61">
        <v>40859.644450185959</v>
      </c>
      <c r="R82" s="61">
        <v>470433394436.51196</v>
      </c>
      <c r="S82" s="61">
        <v>11513399.119516101</v>
      </c>
      <c r="T82" s="61">
        <v>63</v>
      </c>
      <c r="U82" s="61">
        <v>3757</v>
      </c>
      <c r="V82" s="61">
        <v>10603</v>
      </c>
    </row>
    <row r="83" spans="1:22">
      <c r="A83">
        <v>81</v>
      </c>
      <c r="B83">
        <v>86</v>
      </c>
      <c r="C83" t="s">
        <v>296</v>
      </c>
      <c r="D83" t="s">
        <v>41</v>
      </c>
      <c r="E83" t="s">
        <v>297</v>
      </c>
      <c r="F83" t="s">
        <v>126</v>
      </c>
      <c r="G83" t="s">
        <v>231</v>
      </c>
      <c r="H83">
        <v>-84.228999999999999</v>
      </c>
      <c r="I83">
        <v>9.9819999999999993</v>
      </c>
      <c r="J83">
        <v>5.9</v>
      </c>
      <c r="K83">
        <v>6.64</v>
      </c>
      <c r="L83" t="b">
        <v>0</v>
      </c>
      <c r="M83">
        <v>11.3</v>
      </c>
      <c r="N83" s="61">
        <v>14464493.676666668</v>
      </c>
      <c r="O83" s="61">
        <v>26340566.5139989</v>
      </c>
      <c r="P83" s="61">
        <v>5451.2669999999998</v>
      </c>
      <c r="Q83" s="61">
        <v>5580.7821672626123</v>
      </c>
      <c r="R83" s="61">
        <v>35183085698.143959</v>
      </c>
      <c r="S83" s="61">
        <v>6304328.7918548798</v>
      </c>
      <c r="T83" s="61">
        <v>1</v>
      </c>
      <c r="U83" s="61">
        <v>175</v>
      </c>
      <c r="V83" s="61">
        <v>0</v>
      </c>
    </row>
    <row r="84" spans="1:22">
      <c r="A84">
        <v>82</v>
      </c>
      <c r="B84">
        <v>87</v>
      </c>
      <c r="C84" t="s">
        <v>298</v>
      </c>
      <c r="D84" t="s">
        <v>41</v>
      </c>
      <c r="E84" t="s">
        <v>299</v>
      </c>
      <c r="F84" t="s">
        <v>275</v>
      </c>
      <c r="G84" t="s">
        <v>227</v>
      </c>
      <c r="H84">
        <v>-80.231999999999999</v>
      </c>
      <c r="I84">
        <v>-0.13600000000000001</v>
      </c>
      <c r="J84">
        <v>6.2</v>
      </c>
      <c r="K84">
        <v>7.37</v>
      </c>
      <c r="L84" t="s">
        <v>123</v>
      </c>
      <c r="M84">
        <v>15.5</v>
      </c>
      <c r="N84" s="61">
        <v>53259.38</v>
      </c>
      <c r="O84" s="61">
        <v>96987.995068738266</v>
      </c>
      <c r="P84" s="61">
        <v>120076.1</v>
      </c>
      <c r="Q84" s="61">
        <v>4219.3199180161137</v>
      </c>
      <c r="R84" s="61">
        <v>89561968546.949997</v>
      </c>
      <c r="S84" s="61">
        <v>21226636.113684699</v>
      </c>
      <c r="T84" s="61">
        <v>0</v>
      </c>
      <c r="U84" s="61">
        <v>0</v>
      </c>
      <c r="V84" s="61">
        <v>0</v>
      </c>
    </row>
    <row r="85" spans="1:22">
      <c r="A85">
        <v>83</v>
      </c>
      <c r="B85">
        <v>88</v>
      </c>
      <c r="C85" t="s">
        <v>300</v>
      </c>
      <c r="D85" t="s">
        <v>41</v>
      </c>
      <c r="E85" t="s">
        <v>301</v>
      </c>
      <c r="F85" t="s">
        <v>177</v>
      </c>
      <c r="G85" t="s">
        <v>302</v>
      </c>
      <c r="H85">
        <v>49.41</v>
      </c>
      <c r="I85">
        <v>36.82</v>
      </c>
      <c r="J85">
        <v>7.4</v>
      </c>
      <c r="K85">
        <v>9.2200000000000006</v>
      </c>
      <c r="L85" t="b">
        <v>0</v>
      </c>
      <c r="M85">
        <v>10</v>
      </c>
      <c r="N85" s="61">
        <v>9138893818.3959999</v>
      </c>
      <c r="O85" s="61">
        <v>16642382780.128382</v>
      </c>
      <c r="P85" s="61">
        <v>14407.93</v>
      </c>
      <c r="Q85" s="61">
        <v>4702.8592844785671</v>
      </c>
      <c r="R85" s="61">
        <v>18542734152.429981</v>
      </c>
      <c r="S85" s="61">
        <v>3942863.91124414</v>
      </c>
      <c r="T85" s="61">
        <v>43750</v>
      </c>
      <c r="U85" s="61">
        <v>55000</v>
      </c>
      <c r="V85" s="61">
        <v>250000</v>
      </c>
    </row>
    <row r="86" spans="1:22">
      <c r="A86">
        <v>84</v>
      </c>
      <c r="B86">
        <v>89</v>
      </c>
      <c r="C86" t="s">
        <v>303</v>
      </c>
      <c r="D86" t="s">
        <v>41</v>
      </c>
      <c r="E86" t="s">
        <v>304</v>
      </c>
      <c r="F86" t="s">
        <v>126</v>
      </c>
      <c r="G86" t="s">
        <v>231</v>
      </c>
      <c r="H86">
        <v>-84.775000000000006</v>
      </c>
      <c r="I86">
        <v>9.9410000000000007</v>
      </c>
      <c r="J86">
        <v>7.3</v>
      </c>
      <c r="K86">
        <v>8.27</v>
      </c>
      <c r="L86" t="b">
        <v>1</v>
      </c>
      <c r="M86">
        <v>22</v>
      </c>
      <c r="N86" s="61">
        <v>1552410.47</v>
      </c>
      <c r="O86" s="61">
        <v>2827017.1190317585</v>
      </c>
      <c r="P86" s="61">
        <v>109282.7</v>
      </c>
      <c r="Q86" s="61">
        <v>5580.7821672626123</v>
      </c>
      <c r="R86" s="61">
        <v>191641034288.01617</v>
      </c>
      <c r="S86" s="61">
        <v>34339457.901116498</v>
      </c>
      <c r="T86" s="61">
        <v>0</v>
      </c>
      <c r="U86" s="61">
        <v>5</v>
      </c>
      <c r="V86" s="61">
        <v>0</v>
      </c>
    </row>
    <row r="87" spans="1:22">
      <c r="A87">
        <v>85</v>
      </c>
      <c r="B87">
        <v>90</v>
      </c>
      <c r="C87" t="s">
        <v>305</v>
      </c>
      <c r="D87" t="s">
        <v>41</v>
      </c>
      <c r="E87" t="s">
        <v>306</v>
      </c>
      <c r="F87" t="s">
        <v>93</v>
      </c>
      <c r="G87" t="s">
        <v>94</v>
      </c>
      <c r="H87">
        <v>-77.197000000000003</v>
      </c>
      <c r="I87">
        <v>-6.0220000000000002</v>
      </c>
      <c r="J87">
        <v>6.5</v>
      </c>
      <c r="K87">
        <v>7.25</v>
      </c>
      <c r="L87" t="b">
        <v>0</v>
      </c>
      <c r="M87">
        <v>17.2</v>
      </c>
      <c r="N87" s="61">
        <v>17661563.985000003</v>
      </c>
      <c r="O87" s="61">
        <v>32162591.46620531</v>
      </c>
      <c r="P87" s="61">
        <v>303485.8</v>
      </c>
      <c r="Q87" s="61">
        <v>3038.8860029886769</v>
      </c>
      <c r="R87" s="61">
        <v>101506120623.12384</v>
      </c>
      <c r="S87" s="61">
        <v>33402411.450543001</v>
      </c>
      <c r="T87" s="61">
        <v>137.5</v>
      </c>
      <c r="U87" s="61">
        <v>4065</v>
      </c>
      <c r="V87" s="61">
        <v>0</v>
      </c>
    </row>
    <row r="88" spans="1:22">
      <c r="A88">
        <v>86</v>
      </c>
      <c r="B88">
        <v>91</v>
      </c>
      <c r="C88" t="s">
        <v>307</v>
      </c>
      <c r="D88" t="s">
        <v>41</v>
      </c>
      <c r="E88" t="s">
        <v>308</v>
      </c>
      <c r="F88" t="s">
        <v>167</v>
      </c>
      <c r="G88" t="s">
        <v>167</v>
      </c>
      <c r="H88">
        <v>121.19</v>
      </c>
      <c r="I88">
        <v>15.750999999999999</v>
      </c>
      <c r="J88">
        <v>7.7</v>
      </c>
      <c r="K88">
        <v>9.18</v>
      </c>
      <c r="L88" t="b">
        <v>0</v>
      </c>
      <c r="M88">
        <v>20</v>
      </c>
      <c r="N88" s="61">
        <v>479733333.33333331</v>
      </c>
      <c r="O88" s="61">
        <v>873618396.75269794</v>
      </c>
      <c r="P88" s="61">
        <v>1706.2260000000001</v>
      </c>
      <c r="Q88" s="61">
        <v>1730.1801682731675</v>
      </c>
      <c r="R88" s="61">
        <v>6894407909.1104517</v>
      </c>
      <c r="S88" s="61">
        <v>3984791.8936624499</v>
      </c>
      <c r="T88" s="61">
        <v>2418</v>
      </c>
      <c r="U88" s="61">
        <v>3256.5</v>
      </c>
      <c r="V88" s="61">
        <v>120000</v>
      </c>
    </row>
    <row r="89" spans="1:22">
      <c r="A89">
        <v>87</v>
      </c>
      <c r="B89">
        <v>92</v>
      </c>
      <c r="C89" t="s">
        <v>309</v>
      </c>
      <c r="D89" t="s">
        <v>41</v>
      </c>
      <c r="E89" t="s">
        <v>310</v>
      </c>
      <c r="F89" t="s">
        <v>170</v>
      </c>
      <c r="G89" t="s">
        <v>171</v>
      </c>
      <c r="H89">
        <v>26.8</v>
      </c>
      <c r="I89">
        <v>45.860999999999997</v>
      </c>
      <c r="J89">
        <v>7</v>
      </c>
      <c r="K89">
        <v>7.95</v>
      </c>
      <c r="L89" t="b">
        <v>0</v>
      </c>
      <c r="M89">
        <v>90</v>
      </c>
      <c r="N89" s="61">
        <v>33850000</v>
      </c>
      <c r="O89" s="61">
        <v>61642543.211670704</v>
      </c>
      <c r="P89" s="61">
        <v>2396.5360000000001</v>
      </c>
      <c r="Q89" s="61">
        <v>6058.0205195261615</v>
      </c>
      <c r="R89" s="61">
        <v>37672748212.566193</v>
      </c>
      <c r="S89" s="61">
        <v>6218656.4226944596</v>
      </c>
      <c r="T89" s="61">
        <v>9.6666666666666661</v>
      </c>
      <c r="U89" s="61">
        <v>525</v>
      </c>
      <c r="V89" s="61">
        <v>0</v>
      </c>
    </row>
    <row r="90" spans="1:22">
      <c r="A90">
        <v>88</v>
      </c>
      <c r="B90">
        <v>93</v>
      </c>
      <c r="C90" t="s">
        <v>311</v>
      </c>
      <c r="D90" t="s">
        <v>41</v>
      </c>
      <c r="E90" t="s">
        <v>312</v>
      </c>
      <c r="F90" t="s">
        <v>89</v>
      </c>
      <c r="G90" t="s">
        <v>90</v>
      </c>
      <c r="H90">
        <v>-77.355999999999995</v>
      </c>
      <c r="I90">
        <v>4.5519999999999996</v>
      </c>
      <c r="J90">
        <v>7.2</v>
      </c>
      <c r="K90">
        <v>8.9700000000000006</v>
      </c>
      <c r="L90" t="b">
        <v>0</v>
      </c>
      <c r="M90">
        <v>21</v>
      </c>
      <c r="N90" s="61">
        <v>6661574.7400000002</v>
      </c>
      <c r="O90" s="61">
        <v>11801437.89936216</v>
      </c>
      <c r="P90" s="61">
        <v>19970.400000000001</v>
      </c>
      <c r="Q90" s="61">
        <v>4893.5695669807001</v>
      </c>
      <c r="R90" s="61">
        <v>65308263145.367691</v>
      </c>
      <c r="S90" s="61">
        <v>13345731.015256099</v>
      </c>
      <c r="T90" s="61">
        <v>1.3333333333333333</v>
      </c>
      <c r="U90" s="61">
        <v>6</v>
      </c>
      <c r="V90" s="61">
        <v>0</v>
      </c>
    </row>
    <row r="91" spans="1:22">
      <c r="A91">
        <v>89</v>
      </c>
      <c r="B91">
        <v>94</v>
      </c>
      <c r="C91" t="s">
        <v>313</v>
      </c>
      <c r="D91" t="s">
        <v>41</v>
      </c>
      <c r="E91" t="s">
        <v>314</v>
      </c>
      <c r="F91" t="s">
        <v>126</v>
      </c>
      <c r="G91" t="s">
        <v>231</v>
      </c>
      <c r="H91">
        <v>-83.072000000000003</v>
      </c>
      <c r="I91">
        <v>9.673</v>
      </c>
      <c r="J91">
        <v>7.6</v>
      </c>
      <c r="K91">
        <v>8.99</v>
      </c>
      <c r="L91" t="b">
        <v>1</v>
      </c>
      <c r="M91">
        <v>12.9</v>
      </c>
      <c r="N91" s="61">
        <v>279565866.85697794</v>
      </c>
      <c r="O91" s="61">
        <v>495270164.37767613</v>
      </c>
      <c r="P91" s="61">
        <v>5106.4660000000003</v>
      </c>
      <c r="Q91" s="61">
        <v>5564.0705961397061</v>
      </c>
      <c r="R91" s="61">
        <v>28226716365.02623</v>
      </c>
      <c r="S91" s="61">
        <v>5073033.4702456202</v>
      </c>
      <c r="T91" s="61">
        <v>60</v>
      </c>
      <c r="U91" s="61">
        <v>0</v>
      </c>
      <c r="V91" s="61">
        <v>0</v>
      </c>
    </row>
    <row r="92" spans="1:22">
      <c r="A92">
        <v>90</v>
      </c>
      <c r="B92">
        <v>95</v>
      </c>
      <c r="C92" t="s">
        <v>315</v>
      </c>
      <c r="D92" t="s">
        <v>41</v>
      </c>
      <c r="E92" t="s">
        <v>316</v>
      </c>
      <c r="F92" t="s">
        <v>93</v>
      </c>
      <c r="G92" t="s">
        <v>94</v>
      </c>
      <c r="H92">
        <v>-77.082999999999998</v>
      </c>
      <c r="I92">
        <v>-5.9690000000000003</v>
      </c>
      <c r="J92">
        <v>6.9</v>
      </c>
      <c r="K92">
        <v>7.63</v>
      </c>
      <c r="L92" t="b">
        <v>0</v>
      </c>
      <c r="M92">
        <v>21.7</v>
      </c>
      <c r="N92" s="61">
        <v>242143519.46000001</v>
      </c>
      <c r="O92" s="61">
        <v>428973901.69342792</v>
      </c>
      <c r="P92" s="61">
        <v>14701.01</v>
      </c>
      <c r="Q92" s="61">
        <v>3042.6936364761432</v>
      </c>
      <c r="R92" s="61">
        <v>11971631018.585194</v>
      </c>
      <c r="S92" s="61">
        <v>3934550.2534556799</v>
      </c>
      <c r="T92" s="61">
        <v>45</v>
      </c>
      <c r="U92" s="61">
        <v>126</v>
      </c>
      <c r="V92" s="61">
        <v>0</v>
      </c>
    </row>
    <row r="93" spans="1:22">
      <c r="A93">
        <v>91</v>
      </c>
      <c r="B93">
        <v>96</v>
      </c>
      <c r="C93" t="s">
        <v>317</v>
      </c>
      <c r="D93" t="s">
        <v>41</v>
      </c>
      <c r="E93" t="s">
        <v>318</v>
      </c>
      <c r="F93" t="s">
        <v>319</v>
      </c>
      <c r="G93" t="s">
        <v>319</v>
      </c>
      <c r="H93">
        <v>44.067999999999998</v>
      </c>
      <c r="I93">
        <v>13.887</v>
      </c>
      <c r="J93">
        <v>4.7</v>
      </c>
      <c r="K93">
        <v>4.7300000000000004</v>
      </c>
      <c r="L93" t="b">
        <v>0</v>
      </c>
      <c r="M93">
        <v>10</v>
      </c>
      <c r="N93" s="61">
        <v>61219148.919999994</v>
      </c>
      <c r="O93" s="61">
        <v>108453933.55613451</v>
      </c>
      <c r="P93" s="61">
        <v>54088.06</v>
      </c>
      <c r="Q93" s="61">
        <v>1116.2849144400002</v>
      </c>
      <c r="R93" s="61">
        <v>8401455956.6212702</v>
      </c>
      <c r="S93" s="61">
        <v>7526264.88806039</v>
      </c>
      <c r="T93" s="61">
        <v>10.333333333333334</v>
      </c>
      <c r="U93" s="61">
        <v>39.5</v>
      </c>
      <c r="V93" s="61">
        <v>0</v>
      </c>
    </row>
    <row r="94" spans="1:22">
      <c r="A94">
        <v>92</v>
      </c>
      <c r="B94">
        <v>97</v>
      </c>
      <c r="C94" t="s">
        <v>320</v>
      </c>
      <c r="D94" t="s">
        <v>41</v>
      </c>
      <c r="E94" t="s">
        <v>321</v>
      </c>
      <c r="F94" t="s">
        <v>126</v>
      </c>
      <c r="G94" t="s">
        <v>231</v>
      </c>
      <c r="H94">
        <v>-84.301000000000002</v>
      </c>
      <c r="I94">
        <v>10.231999999999999</v>
      </c>
      <c r="J94">
        <v>6.5</v>
      </c>
      <c r="K94">
        <v>5.51</v>
      </c>
      <c r="L94" t="s">
        <v>123</v>
      </c>
      <c r="M94">
        <v>79</v>
      </c>
      <c r="N94" s="61">
        <v>71448.639999999999</v>
      </c>
      <c r="O94" s="61">
        <v>124101.4987764098</v>
      </c>
      <c r="P94" s="61">
        <v>2380.4470000000001</v>
      </c>
      <c r="Q94" s="61">
        <v>5923.1699751941896</v>
      </c>
      <c r="R94" s="61">
        <v>35282222345.010338</v>
      </c>
      <c r="S94" s="61">
        <v>5956645.2579901898</v>
      </c>
      <c r="T94" s="61">
        <v>0.5</v>
      </c>
      <c r="U94" s="61">
        <v>0</v>
      </c>
      <c r="V94" s="61">
        <v>0</v>
      </c>
    </row>
    <row r="95" spans="1:22">
      <c r="A95">
        <v>93</v>
      </c>
      <c r="B95">
        <v>98</v>
      </c>
      <c r="C95" t="s">
        <v>322</v>
      </c>
      <c r="D95" t="s">
        <v>41</v>
      </c>
      <c r="E95" t="s">
        <v>323</v>
      </c>
      <c r="F95" t="s">
        <v>78</v>
      </c>
      <c r="G95" t="s">
        <v>324</v>
      </c>
      <c r="H95">
        <v>121.95</v>
      </c>
      <c r="I95">
        <v>-8.4979999999999993</v>
      </c>
      <c r="J95">
        <v>7.7</v>
      </c>
      <c r="K95">
        <v>8.3699999999999992</v>
      </c>
      <c r="L95" t="b">
        <v>1</v>
      </c>
      <c r="M95">
        <v>26</v>
      </c>
      <c r="N95" s="61">
        <v>90020069.209999993</v>
      </c>
      <c r="O95" s="61">
        <v>156358826.54893279</v>
      </c>
      <c r="P95" s="61">
        <v>10092.459999999999</v>
      </c>
      <c r="Q95" s="61">
        <v>2130.3447803179156</v>
      </c>
      <c r="R95" s="61">
        <v>18546281438.916859</v>
      </c>
      <c r="S95" s="61">
        <v>8705765.1936270893</v>
      </c>
      <c r="T95" s="61">
        <v>2000</v>
      </c>
      <c r="U95" s="61">
        <v>1301.5</v>
      </c>
      <c r="V95" s="61">
        <v>0</v>
      </c>
    </row>
    <row r="96" spans="1:22">
      <c r="A96">
        <v>94</v>
      </c>
      <c r="B96">
        <v>99</v>
      </c>
      <c r="C96" t="s">
        <v>325</v>
      </c>
      <c r="D96" t="s">
        <v>41</v>
      </c>
      <c r="E96" t="s">
        <v>326</v>
      </c>
      <c r="F96" t="s">
        <v>78</v>
      </c>
      <c r="G96" t="s">
        <v>78</v>
      </c>
      <c r="H96">
        <v>109.06699999999999</v>
      </c>
      <c r="I96">
        <v>-7.1379999999999999</v>
      </c>
      <c r="J96">
        <v>5</v>
      </c>
      <c r="K96">
        <v>3.72</v>
      </c>
      <c r="L96" t="b">
        <v>0</v>
      </c>
      <c r="M96">
        <v>58.3</v>
      </c>
      <c r="P96" s="61">
        <v>43250.07</v>
      </c>
      <c r="Q96" s="61">
        <v>2130.3447803179156</v>
      </c>
      <c r="R96" s="61">
        <v>47253940502.458473</v>
      </c>
      <c r="S96" s="61">
        <v>22181358.1252358</v>
      </c>
      <c r="T96" s="61">
        <v>0</v>
      </c>
      <c r="U96" s="61">
        <v>1</v>
      </c>
    </row>
    <row r="97" spans="1:22">
      <c r="A97">
        <v>95</v>
      </c>
      <c r="B97">
        <v>100</v>
      </c>
      <c r="C97" t="s">
        <v>327</v>
      </c>
      <c r="D97" t="s">
        <v>41</v>
      </c>
      <c r="E97" t="s">
        <v>328</v>
      </c>
      <c r="F97" t="s">
        <v>329</v>
      </c>
      <c r="G97" t="s">
        <v>330</v>
      </c>
      <c r="H97">
        <v>72.468999999999994</v>
      </c>
      <c r="I97">
        <v>40.997999999999998</v>
      </c>
      <c r="J97">
        <v>6.2</v>
      </c>
      <c r="K97">
        <v>5.76</v>
      </c>
      <c r="L97" t="b">
        <v>0</v>
      </c>
      <c r="M97">
        <v>30.3</v>
      </c>
      <c r="N97" s="61">
        <v>31000000</v>
      </c>
      <c r="O97" s="61">
        <v>53844922.199620649</v>
      </c>
      <c r="P97" s="61">
        <v>108200</v>
      </c>
      <c r="Q97" s="61">
        <v>958.98418605500069</v>
      </c>
      <c r="R97" s="61">
        <v>5617686030.7313576</v>
      </c>
      <c r="S97" s="61">
        <v>5857954.8155439198</v>
      </c>
      <c r="T97" s="61">
        <v>4</v>
      </c>
    </row>
    <row r="98" spans="1:22">
      <c r="A98">
        <v>96</v>
      </c>
      <c r="B98">
        <v>101</v>
      </c>
      <c r="C98" t="s">
        <v>331</v>
      </c>
      <c r="D98" t="s">
        <v>41</v>
      </c>
      <c r="E98" t="s">
        <v>332</v>
      </c>
      <c r="F98" t="s">
        <v>333</v>
      </c>
      <c r="G98" t="s">
        <v>334</v>
      </c>
      <c r="H98">
        <v>5.93</v>
      </c>
      <c r="I98">
        <v>51.15</v>
      </c>
      <c r="J98">
        <v>5.3</v>
      </c>
      <c r="K98">
        <v>6.96</v>
      </c>
      <c r="L98" t="b">
        <v>0</v>
      </c>
      <c r="M98">
        <v>15</v>
      </c>
      <c r="N98" s="61">
        <v>142000000</v>
      </c>
      <c r="O98" s="61">
        <v>246644482.33374619</v>
      </c>
      <c r="P98" s="61">
        <v>59830.48</v>
      </c>
      <c r="Q98" s="61">
        <v>41278.230216270706</v>
      </c>
      <c r="R98" s="61">
        <v>955218404113.3219</v>
      </c>
      <c r="S98" s="61">
        <v>23140972.835041799</v>
      </c>
      <c r="T98" s="61">
        <v>0.66666666666666663</v>
      </c>
      <c r="U98" s="61">
        <v>45</v>
      </c>
      <c r="V98" s="61">
        <v>200</v>
      </c>
    </row>
    <row r="99" spans="1:22">
      <c r="A99">
        <v>97</v>
      </c>
      <c r="B99">
        <v>102</v>
      </c>
      <c r="C99" t="s">
        <v>335</v>
      </c>
      <c r="D99" t="s">
        <v>41</v>
      </c>
      <c r="E99" t="s">
        <v>336</v>
      </c>
      <c r="F99" t="s">
        <v>89</v>
      </c>
      <c r="G99" t="s">
        <v>90</v>
      </c>
      <c r="H99">
        <v>-76.722999999999999</v>
      </c>
      <c r="I99">
        <v>6.8689999999999998</v>
      </c>
      <c r="J99">
        <v>6.6</v>
      </c>
      <c r="K99">
        <v>7.79</v>
      </c>
      <c r="L99" t="b">
        <v>0</v>
      </c>
      <c r="M99">
        <v>9</v>
      </c>
      <c r="N99" s="61">
        <v>4395346.84</v>
      </c>
      <c r="O99" s="61">
        <v>7634422.8593596276</v>
      </c>
      <c r="P99" s="61">
        <v>120648.9</v>
      </c>
      <c r="Q99" s="61">
        <v>4999.5975181671856</v>
      </c>
      <c r="R99" s="61">
        <v>24865128914.904755</v>
      </c>
      <c r="S99" s="61">
        <v>4973426.1257134397</v>
      </c>
      <c r="T99" s="61">
        <v>3.6666666666666665</v>
      </c>
      <c r="U99" s="61">
        <v>20</v>
      </c>
      <c r="V99" s="61">
        <v>0</v>
      </c>
    </row>
    <row r="100" spans="1:22">
      <c r="A100">
        <v>98</v>
      </c>
      <c r="B100">
        <v>103</v>
      </c>
      <c r="C100" t="s">
        <v>337</v>
      </c>
      <c r="D100" t="s">
        <v>41</v>
      </c>
      <c r="E100" t="s">
        <v>338</v>
      </c>
      <c r="F100" t="s">
        <v>89</v>
      </c>
      <c r="G100" t="s">
        <v>90</v>
      </c>
      <c r="H100">
        <v>-76.763000000000005</v>
      </c>
      <c r="I100">
        <v>7.0940000000000003</v>
      </c>
      <c r="J100">
        <v>7.1</v>
      </c>
      <c r="K100">
        <v>8.2200000000000006</v>
      </c>
      <c r="L100" t="b">
        <v>0</v>
      </c>
      <c r="M100">
        <v>15</v>
      </c>
      <c r="N100" s="61">
        <v>20202641.442836788</v>
      </c>
      <c r="O100" s="61">
        <v>35090634.087625124</v>
      </c>
      <c r="P100" s="61">
        <v>11608.61</v>
      </c>
      <c r="Q100" s="61">
        <v>4999.5975181671856</v>
      </c>
      <c r="R100" s="61">
        <v>162922573305.85211</v>
      </c>
      <c r="S100" s="61">
        <v>32587137.807360601</v>
      </c>
      <c r="T100" s="61">
        <v>5.5</v>
      </c>
      <c r="U100" s="61">
        <v>124</v>
      </c>
      <c r="V100" s="61">
        <v>2836</v>
      </c>
    </row>
    <row r="101" spans="1:22">
      <c r="A101">
        <v>99</v>
      </c>
      <c r="B101">
        <v>104</v>
      </c>
      <c r="C101" t="s">
        <v>339</v>
      </c>
      <c r="D101" t="s">
        <v>41</v>
      </c>
      <c r="E101" t="s">
        <v>340</v>
      </c>
      <c r="F101" t="s">
        <v>102</v>
      </c>
      <c r="G101" t="s">
        <v>341</v>
      </c>
      <c r="H101">
        <v>39.587000000000003</v>
      </c>
      <c r="I101">
        <v>39.704999999999998</v>
      </c>
      <c r="J101">
        <v>6.6</v>
      </c>
      <c r="K101">
        <v>8.34</v>
      </c>
      <c r="L101" t="b">
        <v>0</v>
      </c>
      <c r="M101">
        <v>10.5</v>
      </c>
      <c r="N101" s="61">
        <v>671638533.17811406</v>
      </c>
      <c r="O101" s="61">
        <v>1166591115.0078349</v>
      </c>
      <c r="P101" s="61">
        <v>15486.86</v>
      </c>
      <c r="Q101" s="61">
        <v>7860.6154235498652</v>
      </c>
      <c r="R101" s="61">
        <v>84748669512.729507</v>
      </c>
      <c r="S101" s="61">
        <v>10781429.308808099</v>
      </c>
      <c r="T101" s="61">
        <v>653</v>
      </c>
      <c r="U101" s="61">
        <v>2925</v>
      </c>
      <c r="V101" s="61">
        <v>0</v>
      </c>
    </row>
    <row r="102" spans="1:22">
      <c r="A102">
        <v>100</v>
      </c>
      <c r="B102">
        <v>105</v>
      </c>
      <c r="C102" t="s">
        <v>342</v>
      </c>
      <c r="D102" t="s">
        <v>41</v>
      </c>
      <c r="E102" t="s">
        <v>343</v>
      </c>
      <c r="F102" t="s">
        <v>45</v>
      </c>
      <c r="G102" t="s">
        <v>110</v>
      </c>
      <c r="H102">
        <v>-116.52</v>
      </c>
      <c r="I102">
        <v>34.19</v>
      </c>
      <c r="J102">
        <v>7.3</v>
      </c>
      <c r="K102">
        <v>9.2200000000000006</v>
      </c>
      <c r="L102" t="b">
        <v>0</v>
      </c>
      <c r="M102">
        <v>3.3</v>
      </c>
      <c r="N102" s="61">
        <v>97333333.333333328</v>
      </c>
      <c r="O102" s="61">
        <v>169061476.15364763</v>
      </c>
      <c r="P102" s="61">
        <v>21747.99</v>
      </c>
      <c r="Q102" s="61">
        <v>41463.857232601309</v>
      </c>
      <c r="R102" s="61">
        <v>849180206199.97058</v>
      </c>
      <c r="S102" s="61">
        <v>20480009.8899698</v>
      </c>
      <c r="T102" s="61">
        <v>2</v>
      </c>
      <c r="U102" s="61">
        <v>400</v>
      </c>
    </row>
    <row r="103" spans="1:22">
      <c r="A103">
        <v>101</v>
      </c>
      <c r="B103">
        <v>106</v>
      </c>
      <c r="C103" t="s">
        <v>344</v>
      </c>
      <c r="D103" t="s">
        <v>41</v>
      </c>
      <c r="E103" t="s">
        <v>345</v>
      </c>
      <c r="F103" t="s">
        <v>89</v>
      </c>
      <c r="G103" t="s">
        <v>122</v>
      </c>
      <c r="H103">
        <v>-71.206000000000003</v>
      </c>
      <c r="I103">
        <v>6.38</v>
      </c>
      <c r="J103">
        <v>6</v>
      </c>
      <c r="K103">
        <v>7.36</v>
      </c>
      <c r="L103" t="s">
        <v>123</v>
      </c>
      <c r="M103">
        <v>20</v>
      </c>
      <c r="N103" s="61">
        <v>12495255.810000001</v>
      </c>
      <c r="O103" s="61">
        <v>21071892.572863039</v>
      </c>
      <c r="P103" s="61">
        <v>20042.05</v>
      </c>
      <c r="Q103" s="61">
        <v>5176.1945545828785</v>
      </c>
      <c r="R103" s="61">
        <v>20902763433.220516</v>
      </c>
      <c r="S103" s="61">
        <v>4038249.18341095</v>
      </c>
      <c r="T103" s="61">
        <v>1</v>
      </c>
      <c r="U103" s="61">
        <v>65</v>
      </c>
      <c r="V103" s="61">
        <v>0</v>
      </c>
    </row>
    <row r="104" spans="1:22">
      <c r="A104">
        <v>102</v>
      </c>
      <c r="B104">
        <v>107</v>
      </c>
      <c r="C104" t="s">
        <v>346</v>
      </c>
      <c r="D104" t="s">
        <v>41</v>
      </c>
      <c r="E104" t="s">
        <v>347</v>
      </c>
      <c r="F104" t="s">
        <v>348</v>
      </c>
      <c r="G104" t="s">
        <v>348</v>
      </c>
      <c r="H104">
        <v>76.477999999999994</v>
      </c>
      <c r="I104">
        <v>18.059999999999999</v>
      </c>
      <c r="J104">
        <v>6.2</v>
      </c>
      <c r="K104">
        <v>8.3699999999999992</v>
      </c>
      <c r="L104" t="b">
        <v>0</v>
      </c>
      <c r="M104">
        <v>5</v>
      </c>
      <c r="N104" s="61">
        <v>314666666.66666669</v>
      </c>
      <c r="O104" s="61">
        <v>530651176.50127584</v>
      </c>
      <c r="P104" s="61">
        <v>9560.3819999999996</v>
      </c>
      <c r="Q104" s="61">
        <v>639.25847728039685</v>
      </c>
      <c r="R104" s="61">
        <v>25538136044.654221</v>
      </c>
      <c r="S104" s="61">
        <v>39949624.373072602</v>
      </c>
      <c r="T104" s="61">
        <v>9686.3333333333339</v>
      </c>
      <c r="U104" s="61">
        <v>23000</v>
      </c>
      <c r="V104" s="61">
        <v>300000</v>
      </c>
    </row>
    <row r="105" spans="1:22">
      <c r="A105">
        <v>103</v>
      </c>
      <c r="B105">
        <v>108</v>
      </c>
      <c r="C105" t="s">
        <v>349</v>
      </c>
      <c r="D105" t="s">
        <v>41</v>
      </c>
      <c r="E105" t="s">
        <v>350</v>
      </c>
      <c r="F105" t="s">
        <v>93</v>
      </c>
      <c r="G105" t="s">
        <v>93</v>
      </c>
      <c r="H105">
        <v>-76.516000000000005</v>
      </c>
      <c r="I105">
        <v>-11.725</v>
      </c>
      <c r="J105">
        <v>6.2</v>
      </c>
      <c r="K105">
        <v>4.29</v>
      </c>
      <c r="L105" t="b">
        <v>0</v>
      </c>
      <c r="M105">
        <v>102.1</v>
      </c>
      <c r="N105" s="61">
        <v>357802.46</v>
      </c>
      <c r="O105" s="61">
        <v>603395.00959973736</v>
      </c>
      <c r="P105" s="61">
        <v>10074.34</v>
      </c>
      <c r="Q105" s="61">
        <v>3061.1426921298362</v>
      </c>
      <c r="R105" s="61">
        <v>31924812435.662971</v>
      </c>
      <c r="S105" s="61">
        <v>10429050.732506299</v>
      </c>
      <c r="T105" s="61">
        <v>5</v>
      </c>
      <c r="U105" s="61">
        <v>0</v>
      </c>
      <c r="V105" s="61">
        <v>0</v>
      </c>
    </row>
    <row r="106" spans="1:22">
      <c r="A106">
        <v>104</v>
      </c>
      <c r="B106">
        <v>109</v>
      </c>
      <c r="C106" t="s">
        <v>351</v>
      </c>
      <c r="D106" t="s">
        <v>41</v>
      </c>
      <c r="E106" t="s">
        <v>352</v>
      </c>
      <c r="F106" t="s">
        <v>195</v>
      </c>
      <c r="G106" t="s">
        <v>353</v>
      </c>
      <c r="H106">
        <v>-9.1999999999999998E-2</v>
      </c>
      <c r="I106">
        <v>35.479999999999997</v>
      </c>
      <c r="J106">
        <v>5.9</v>
      </c>
      <c r="K106">
        <v>7.19</v>
      </c>
      <c r="L106" t="b">
        <v>0</v>
      </c>
      <c r="M106">
        <v>9</v>
      </c>
      <c r="N106" s="61">
        <v>128000000</v>
      </c>
      <c r="O106" s="61">
        <v>210576029.42895326</v>
      </c>
      <c r="P106" s="61">
        <v>130921</v>
      </c>
      <c r="Q106" s="61">
        <v>3588.805970915711</v>
      </c>
      <c r="R106" s="61">
        <v>27084995437.656097</v>
      </c>
      <c r="S106" s="61">
        <v>7547077.1217941204</v>
      </c>
      <c r="T106" s="61">
        <v>171</v>
      </c>
    </row>
    <row r="107" spans="1:22">
      <c r="A107">
        <v>105</v>
      </c>
      <c r="B107">
        <v>110</v>
      </c>
      <c r="C107" t="s">
        <v>355</v>
      </c>
      <c r="D107" t="s">
        <v>41</v>
      </c>
      <c r="E107" t="s">
        <v>356</v>
      </c>
      <c r="F107" t="s">
        <v>89</v>
      </c>
      <c r="G107" t="s">
        <v>227</v>
      </c>
      <c r="H107">
        <v>-76.069999999999993</v>
      </c>
      <c r="I107">
        <v>2.85</v>
      </c>
      <c r="J107">
        <v>6.8</v>
      </c>
      <c r="K107">
        <v>9.39</v>
      </c>
      <c r="L107" t="b">
        <v>0</v>
      </c>
      <c r="M107">
        <v>1</v>
      </c>
      <c r="N107" s="61">
        <v>91502748.74333334</v>
      </c>
      <c r="O107" s="61">
        <v>150533480.56411153</v>
      </c>
      <c r="P107" s="61">
        <v>17281.009999999998</v>
      </c>
      <c r="Q107" s="61">
        <v>5383.7084821376375</v>
      </c>
      <c r="R107" s="61">
        <v>101571610475.67026</v>
      </c>
      <c r="S107" s="61">
        <v>18866476.669877298</v>
      </c>
      <c r="T107" s="61">
        <v>495.66666666666669</v>
      </c>
      <c r="U107" s="61">
        <v>121</v>
      </c>
      <c r="V107" s="61">
        <v>280</v>
      </c>
    </row>
    <row r="108" spans="1:22">
      <c r="A108">
        <v>106</v>
      </c>
      <c r="B108">
        <v>111</v>
      </c>
      <c r="C108" t="s">
        <v>357</v>
      </c>
      <c r="D108" t="s">
        <v>41</v>
      </c>
      <c r="E108" t="s">
        <v>358</v>
      </c>
      <c r="F108" t="s">
        <v>78</v>
      </c>
      <c r="G108" t="s">
        <v>78</v>
      </c>
      <c r="H108">
        <v>104.251</v>
      </c>
      <c r="I108">
        <v>-5.0069999999999997</v>
      </c>
      <c r="J108">
        <v>6.8</v>
      </c>
      <c r="K108">
        <v>6.95</v>
      </c>
      <c r="L108" t="b">
        <v>0</v>
      </c>
      <c r="M108">
        <v>19.8</v>
      </c>
      <c r="N108" s="61">
        <v>101853945.91</v>
      </c>
      <c r="O108" s="61">
        <v>167562496.18280604</v>
      </c>
      <c r="P108" s="61">
        <v>17988.3</v>
      </c>
      <c r="Q108" s="61">
        <v>2362.0698093378901</v>
      </c>
      <c r="R108" s="61">
        <v>57124921943.311958</v>
      </c>
      <c r="S108" s="61">
        <v>24184264.883908998</v>
      </c>
      <c r="T108" s="61">
        <v>207</v>
      </c>
      <c r="U108" s="61">
        <v>2176.5</v>
      </c>
      <c r="V108" s="61">
        <v>0</v>
      </c>
    </row>
    <row r="109" spans="1:22">
      <c r="A109">
        <v>107</v>
      </c>
      <c r="B109">
        <v>112</v>
      </c>
      <c r="C109" t="s">
        <v>359</v>
      </c>
      <c r="D109" t="s">
        <v>41</v>
      </c>
      <c r="E109" t="s">
        <v>360</v>
      </c>
      <c r="F109" t="s">
        <v>177</v>
      </c>
      <c r="G109" t="s">
        <v>361</v>
      </c>
      <c r="H109">
        <v>60.531999999999996</v>
      </c>
      <c r="I109">
        <v>30.788</v>
      </c>
      <c r="J109">
        <v>6.1</v>
      </c>
      <c r="K109">
        <v>7.98</v>
      </c>
      <c r="L109" t="b">
        <v>0</v>
      </c>
      <c r="M109">
        <v>7</v>
      </c>
      <c r="N109" s="61">
        <v>4369049.9499999993</v>
      </c>
      <c r="O109" s="61">
        <v>7187634.3034981769</v>
      </c>
      <c r="P109" s="61">
        <v>35140.44</v>
      </c>
      <c r="Q109" s="61">
        <v>5091.7128045116879</v>
      </c>
      <c r="R109" s="61">
        <v>4840605358.4643412</v>
      </c>
      <c r="S109" s="61">
        <v>950683.10886960395</v>
      </c>
      <c r="T109" s="61">
        <v>10.5</v>
      </c>
      <c r="U109" s="61">
        <v>0</v>
      </c>
      <c r="V109" s="61">
        <v>0</v>
      </c>
    </row>
    <row r="110" spans="1:22">
      <c r="A110">
        <v>108</v>
      </c>
      <c r="B110">
        <v>113</v>
      </c>
      <c r="C110" t="s">
        <v>362</v>
      </c>
      <c r="D110" t="s">
        <v>41</v>
      </c>
      <c r="E110" t="s">
        <v>363</v>
      </c>
      <c r="F110" t="s">
        <v>167</v>
      </c>
      <c r="G110" t="s">
        <v>167</v>
      </c>
      <c r="H110">
        <v>121.059</v>
      </c>
      <c r="I110">
        <v>13.54</v>
      </c>
      <c r="J110">
        <v>7.1</v>
      </c>
      <c r="K110">
        <v>7.37</v>
      </c>
      <c r="L110" t="b">
        <v>1</v>
      </c>
      <c r="M110">
        <v>28.2</v>
      </c>
      <c r="N110" s="61">
        <v>3700000</v>
      </c>
      <c r="O110" s="61">
        <v>6086963.35068068</v>
      </c>
      <c r="P110" s="61">
        <v>110714.5</v>
      </c>
      <c r="Q110" s="61">
        <v>1670.2746521427082</v>
      </c>
      <c r="R110" s="61">
        <v>64673117422.031067</v>
      </c>
      <c r="S110" s="61">
        <v>38720049.627206698</v>
      </c>
      <c r="T110" s="61">
        <v>81</v>
      </c>
      <c r="U110" s="61">
        <v>225</v>
      </c>
    </row>
    <row r="111" spans="1:22">
      <c r="A111">
        <v>109</v>
      </c>
      <c r="B111">
        <v>114</v>
      </c>
      <c r="C111" t="s">
        <v>364</v>
      </c>
      <c r="D111" t="s">
        <v>41</v>
      </c>
      <c r="E111" t="s">
        <v>365</v>
      </c>
      <c r="F111" t="s">
        <v>366</v>
      </c>
      <c r="G111" t="s">
        <v>367</v>
      </c>
      <c r="H111">
        <v>30.082999999999998</v>
      </c>
      <c r="I111">
        <v>0.55600000000000005</v>
      </c>
      <c r="J111">
        <v>6.2</v>
      </c>
      <c r="K111">
        <v>6.46</v>
      </c>
      <c r="L111" t="b">
        <v>0</v>
      </c>
      <c r="M111">
        <v>11.8</v>
      </c>
      <c r="N111" s="61">
        <v>109621632.94869299</v>
      </c>
      <c r="O111" s="61">
        <v>180341314.10823351</v>
      </c>
      <c r="P111" s="61">
        <v>147867.6</v>
      </c>
      <c r="Q111" s="61">
        <v>377.60798377344838</v>
      </c>
      <c r="R111" s="61">
        <v>4514872303.0983171</v>
      </c>
      <c r="S111" s="61">
        <v>11956506.475263201</v>
      </c>
      <c r="T111" s="61">
        <v>7</v>
      </c>
    </row>
    <row r="112" spans="1:22">
      <c r="A112">
        <v>110</v>
      </c>
      <c r="B112">
        <v>115</v>
      </c>
      <c r="C112" t="s">
        <v>370</v>
      </c>
      <c r="D112" t="s">
        <v>41</v>
      </c>
      <c r="E112" t="s">
        <v>371</v>
      </c>
      <c r="F112" t="s">
        <v>45</v>
      </c>
      <c r="G112" t="s">
        <v>45</v>
      </c>
      <c r="H112">
        <v>-118.54600000000001</v>
      </c>
      <c r="I112">
        <v>34.210999999999999</v>
      </c>
      <c r="J112">
        <v>6.6</v>
      </c>
      <c r="K112">
        <v>8.6</v>
      </c>
      <c r="L112" t="b">
        <v>1</v>
      </c>
      <c r="M112">
        <v>19</v>
      </c>
      <c r="N112" s="61">
        <v>31333333333.333332</v>
      </c>
      <c r="O112" s="61">
        <v>51547257203.962517</v>
      </c>
      <c r="P112" s="61">
        <v>23554.75</v>
      </c>
      <c r="Q112" s="61">
        <v>43208.763054937554</v>
      </c>
      <c r="R112" s="61">
        <v>713944985142.29126</v>
      </c>
      <c r="S112" s="61">
        <v>16523152.589083601</v>
      </c>
      <c r="T112" s="61">
        <v>51</v>
      </c>
      <c r="U112" s="61">
        <v>7000</v>
      </c>
      <c r="V112" s="61">
        <v>20000</v>
      </c>
    </row>
    <row r="113" spans="1:22">
      <c r="A113">
        <v>111</v>
      </c>
      <c r="B113">
        <v>116</v>
      </c>
      <c r="C113" t="s">
        <v>372</v>
      </c>
      <c r="D113" t="s">
        <v>41</v>
      </c>
      <c r="E113" t="s">
        <v>373</v>
      </c>
      <c r="F113" t="s">
        <v>89</v>
      </c>
      <c r="G113" t="s">
        <v>90</v>
      </c>
      <c r="H113">
        <v>-75.588999999999999</v>
      </c>
      <c r="I113">
        <v>5.1020000000000003</v>
      </c>
      <c r="J113">
        <v>6.5</v>
      </c>
      <c r="K113">
        <v>5.08</v>
      </c>
      <c r="L113" t="s">
        <v>123</v>
      </c>
      <c r="M113">
        <v>120.3</v>
      </c>
      <c r="N113" s="61">
        <v>1519260.5700000003</v>
      </c>
      <c r="O113" s="61">
        <v>2437388.3397586951</v>
      </c>
      <c r="P113" s="61">
        <v>94707.24</v>
      </c>
      <c r="Q113" s="61">
        <v>5570.242050768511</v>
      </c>
      <c r="R113" s="61">
        <v>7479359964.2585487</v>
      </c>
      <c r="S113" s="61">
        <v>1342735.18028299</v>
      </c>
      <c r="T113" s="61">
        <v>1</v>
      </c>
      <c r="U113" s="61">
        <v>0</v>
      </c>
      <c r="V113" s="61">
        <v>90</v>
      </c>
    </row>
    <row r="114" spans="1:22">
      <c r="A114">
        <v>112</v>
      </c>
      <c r="B114">
        <v>117</v>
      </c>
      <c r="C114" t="s">
        <v>374</v>
      </c>
      <c r="D114" t="s">
        <v>41</v>
      </c>
      <c r="E114" t="s">
        <v>375</v>
      </c>
      <c r="F114" t="s">
        <v>376</v>
      </c>
      <c r="G114" t="s">
        <v>377</v>
      </c>
      <c r="H114">
        <v>32.267000000000003</v>
      </c>
      <c r="I114">
        <v>35.061</v>
      </c>
      <c r="J114">
        <v>5.9</v>
      </c>
      <c r="K114">
        <v>6.13</v>
      </c>
      <c r="L114" t="b">
        <v>0</v>
      </c>
      <c r="M114">
        <v>18.8</v>
      </c>
      <c r="N114" s="61">
        <v>4340000</v>
      </c>
      <c r="O114" s="61">
        <v>6962772.2876746124</v>
      </c>
      <c r="P114" s="61">
        <v>104288.9</v>
      </c>
      <c r="Q114" s="61">
        <v>27248.852822900411</v>
      </c>
      <c r="R114" s="61">
        <v>1141605840334.0034</v>
      </c>
      <c r="S114" s="61">
        <v>41895556.035099499</v>
      </c>
      <c r="T114" s="61">
        <v>2</v>
      </c>
      <c r="U114" s="61">
        <v>5</v>
      </c>
    </row>
    <row r="115" spans="1:22">
      <c r="A115">
        <v>113</v>
      </c>
      <c r="B115">
        <v>118</v>
      </c>
      <c r="C115" t="s">
        <v>378</v>
      </c>
      <c r="D115" t="s">
        <v>41</v>
      </c>
      <c r="E115" t="s">
        <v>379</v>
      </c>
      <c r="F115" t="s">
        <v>89</v>
      </c>
      <c r="G115" t="s">
        <v>89</v>
      </c>
      <c r="H115">
        <v>-76.58</v>
      </c>
      <c r="I115">
        <v>4.0540000000000003</v>
      </c>
      <c r="J115">
        <v>6.3</v>
      </c>
      <c r="K115">
        <v>5.23</v>
      </c>
      <c r="L115" t="b">
        <v>0</v>
      </c>
      <c r="M115">
        <v>70.099999999999994</v>
      </c>
      <c r="N115" s="61">
        <v>79774926.731277823</v>
      </c>
      <c r="O115" s="61">
        <v>127984942.18797554</v>
      </c>
      <c r="P115" s="61">
        <v>136664.1</v>
      </c>
      <c r="Q115" s="61">
        <v>5570.242050768511</v>
      </c>
      <c r="R115" s="61">
        <v>558238701.67981458</v>
      </c>
      <c r="S115" s="61">
        <v>100218.03300321499</v>
      </c>
      <c r="T115" s="61">
        <v>42</v>
      </c>
      <c r="U115" s="61">
        <v>428</v>
      </c>
      <c r="V115" s="61">
        <v>0</v>
      </c>
    </row>
    <row r="116" spans="1:22">
      <c r="A116">
        <v>114</v>
      </c>
      <c r="B116">
        <v>119</v>
      </c>
      <c r="C116" t="s">
        <v>380</v>
      </c>
      <c r="D116" t="s">
        <v>41</v>
      </c>
      <c r="E116" t="s">
        <v>381</v>
      </c>
      <c r="F116" t="s">
        <v>89</v>
      </c>
      <c r="G116" t="s">
        <v>122</v>
      </c>
      <c r="H116">
        <v>-72.933999999999997</v>
      </c>
      <c r="I116">
        <v>5.0490000000000004</v>
      </c>
      <c r="J116">
        <v>6.5</v>
      </c>
      <c r="K116">
        <v>6.82</v>
      </c>
      <c r="L116" t="b">
        <v>0</v>
      </c>
      <c r="M116">
        <v>10.6</v>
      </c>
      <c r="N116" s="61">
        <v>25426776.489999998</v>
      </c>
      <c r="O116" s="61">
        <v>40792823.665776111</v>
      </c>
      <c r="P116" s="61">
        <v>91476.81</v>
      </c>
      <c r="Q116" s="61">
        <v>5570.242050768511</v>
      </c>
      <c r="R116" s="61">
        <v>28635089727.285244</v>
      </c>
      <c r="S116" s="61">
        <v>5140726.2855542405</v>
      </c>
      <c r="T116" s="61">
        <v>6.333333333333333</v>
      </c>
      <c r="U116" s="61">
        <v>61</v>
      </c>
      <c r="V116" s="61">
        <v>0</v>
      </c>
    </row>
    <row r="117" spans="1:22">
      <c r="A117">
        <v>115</v>
      </c>
      <c r="B117">
        <v>120</v>
      </c>
      <c r="C117" t="s">
        <v>382</v>
      </c>
      <c r="D117" t="s">
        <v>41</v>
      </c>
      <c r="E117" t="s">
        <v>383</v>
      </c>
      <c r="F117" t="s">
        <v>55</v>
      </c>
      <c r="G117" t="s">
        <v>55</v>
      </c>
      <c r="H117">
        <v>135.00700000000001</v>
      </c>
      <c r="I117">
        <v>34.6</v>
      </c>
      <c r="J117">
        <v>6.9</v>
      </c>
      <c r="K117">
        <v>10</v>
      </c>
      <c r="L117" t="b">
        <v>1</v>
      </c>
      <c r="M117">
        <v>17</v>
      </c>
      <c r="N117" s="61">
        <v>98666666666.666672</v>
      </c>
      <c r="O117" s="61">
        <v>158293440641.45047</v>
      </c>
      <c r="P117" s="61">
        <v>18398.79</v>
      </c>
      <c r="Q117" s="61">
        <v>45775.708808700641</v>
      </c>
      <c r="R117" s="61">
        <v>1054112934436.0408</v>
      </c>
      <c r="S117" s="61">
        <v>23027779.6208736</v>
      </c>
      <c r="T117" s="61">
        <v>5744.333333333333</v>
      </c>
      <c r="U117" s="61">
        <v>40344</v>
      </c>
      <c r="V117" s="61">
        <v>0</v>
      </c>
    </row>
    <row r="118" spans="1:22">
      <c r="A118">
        <v>116</v>
      </c>
      <c r="B118">
        <v>121</v>
      </c>
      <c r="C118" t="s">
        <v>384</v>
      </c>
      <c r="D118" t="s">
        <v>41</v>
      </c>
      <c r="E118" t="s">
        <v>385</v>
      </c>
      <c r="F118" t="s">
        <v>74</v>
      </c>
      <c r="G118" t="s">
        <v>386</v>
      </c>
      <c r="H118">
        <v>22.2</v>
      </c>
      <c r="I118">
        <v>38.360999999999997</v>
      </c>
      <c r="J118">
        <v>6.5</v>
      </c>
      <c r="K118">
        <v>7.58</v>
      </c>
      <c r="L118" t="b">
        <v>1</v>
      </c>
      <c r="M118">
        <v>10</v>
      </c>
      <c r="N118" s="61">
        <v>580900000</v>
      </c>
      <c r="O118" s="61">
        <v>931952631.77653968</v>
      </c>
      <c r="P118" s="61">
        <v>10348.709999999999</v>
      </c>
      <c r="Q118" s="61">
        <v>22576.217523514006</v>
      </c>
      <c r="R118" s="61">
        <v>204070257014.23413</v>
      </c>
      <c r="S118" s="61">
        <v>9039169.5066583697</v>
      </c>
      <c r="T118" s="61">
        <v>26</v>
      </c>
      <c r="U118" s="61">
        <v>60</v>
      </c>
    </row>
    <row r="119" spans="1:22">
      <c r="A119">
        <v>117</v>
      </c>
      <c r="B119">
        <v>122</v>
      </c>
      <c r="C119" t="s">
        <v>387</v>
      </c>
      <c r="D119" t="s">
        <v>41</v>
      </c>
      <c r="E119" t="s">
        <v>388</v>
      </c>
      <c r="F119" t="s">
        <v>89</v>
      </c>
      <c r="G119" t="s">
        <v>89</v>
      </c>
      <c r="H119">
        <v>-77.307000000000002</v>
      </c>
      <c r="I119">
        <v>1.282</v>
      </c>
      <c r="J119">
        <v>4.4000000000000004</v>
      </c>
      <c r="K119">
        <v>4.4000000000000004</v>
      </c>
      <c r="L119" t="s">
        <v>123</v>
      </c>
      <c r="M119">
        <v>5</v>
      </c>
      <c r="N119" s="61">
        <v>6000417.7599999998</v>
      </c>
      <c r="O119" s="61">
        <v>9626622.6944236327</v>
      </c>
      <c r="P119" s="61">
        <v>25811.61</v>
      </c>
      <c r="Q119" s="61">
        <v>5570.242050768511</v>
      </c>
      <c r="R119" s="61">
        <v>83416236438.432068</v>
      </c>
      <c r="S119" s="61">
        <v>14975334.2275177</v>
      </c>
      <c r="T119" s="61">
        <v>7</v>
      </c>
      <c r="U119" s="61">
        <v>2.5</v>
      </c>
      <c r="V119" s="61">
        <v>0</v>
      </c>
    </row>
    <row r="120" spans="1:22">
      <c r="A120">
        <v>118</v>
      </c>
      <c r="B120">
        <v>123</v>
      </c>
      <c r="C120" t="s">
        <v>389</v>
      </c>
      <c r="D120" t="s">
        <v>41</v>
      </c>
      <c r="E120" t="s">
        <v>390</v>
      </c>
      <c r="F120" t="s">
        <v>74</v>
      </c>
      <c r="G120" t="s">
        <v>391</v>
      </c>
      <c r="H120">
        <v>21.713000000000001</v>
      </c>
      <c r="I120">
        <v>40.151000000000003</v>
      </c>
      <c r="J120">
        <v>6.5</v>
      </c>
      <c r="K120">
        <v>8.59</v>
      </c>
      <c r="L120" t="b">
        <v>1</v>
      </c>
      <c r="M120">
        <v>14</v>
      </c>
      <c r="N120" s="61">
        <v>450000000</v>
      </c>
      <c r="O120" s="61">
        <v>721946435.35796666</v>
      </c>
      <c r="P120" s="61">
        <v>162500.4</v>
      </c>
      <c r="Q120" s="61">
        <v>22576.217523514006</v>
      </c>
      <c r="R120" s="61">
        <v>164532135909.82202</v>
      </c>
      <c r="S120" s="61">
        <v>7287852.1718022702</v>
      </c>
      <c r="T120" s="61">
        <v>13</v>
      </c>
      <c r="U120" s="61">
        <v>25</v>
      </c>
    </row>
    <row r="121" spans="1:22">
      <c r="A121">
        <v>119</v>
      </c>
      <c r="B121">
        <v>124</v>
      </c>
      <c r="C121" t="s">
        <v>392</v>
      </c>
      <c r="D121" t="s">
        <v>41</v>
      </c>
      <c r="E121" t="s">
        <v>393</v>
      </c>
      <c r="F121" t="s">
        <v>394</v>
      </c>
      <c r="G121" t="s">
        <v>394</v>
      </c>
      <c r="H121">
        <v>142.83000000000001</v>
      </c>
      <c r="I121">
        <v>52.7</v>
      </c>
      <c r="J121">
        <v>7.1</v>
      </c>
      <c r="K121">
        <v>8.8800000000000008</v>
      </c>
      <c r="L121" t="b">
        <v>1</v>
      </c>
      <c r="M121">
        <v>11</v>
      </c>
      <c r="N121" s="61">
        <v>154700000</v>
      </c>
      <c r="O121" s="61">
        <v>248189141.22194988</v>
      </c>
      <c r="P121" s="61">
        <v>5295.1469999999999</v>
      </c>
      <c r="Q121" s="61">
        <v>6712.1787613710912</v>
      </c>
      <c r="R121" s="61">
        <v>29483846270.798645</v>
      </c>
      <c r="S121" s="61">
        <v>4392589.5478945803</v>
      </c>
      <c r="T121" s="61">
        <v>1989</v>
      </c>
      <c r="U121" s="61">
        <v>750</v>
      </c>
    </row>
    <row r="122" spans="1:22">
      <c r="A122">
        <v>120</v>
      </c>
      <c r="B122">
        <v>125</v>
      </c>
      <c r="C122" t="s">
        <v>396</v>
      </c>
      <c r="D122" t="s">
        <v>41</v>
      </c>
      <c r="E122" t="s">
        <v>397</v>
      </c>
      <c r="F122" t="s">
        <v>102</v>
      </c>
      <c r="G122" t="s">
        <v>102</v>
      </c>
      <c r="H122">
        <v>30.143000000000001</v>
      </c>
      <c r="I122">
        <v>38.076999999999998</v>
      </c>
      <c r="J122">
        <v>6.4</v>
      </c>
      <c r="K122">
        <v>8.14</v>
      </c>
      <c r="L122" t="b">
        <v>0</v>
      </c>
      <c r="M122">
        <v>1</v>
      </c>
      <c r="N122" s="61">
        <v>209908765.04162577</v>
      </c>
      <c r="O122" s="61">
        <v>336761965.93821043</v>
      </c>
      <c r="P122" s="61">
        <v>155379.6</v>
      </c>
      <c r="Q122" s="61">
        <v>8295.2416098464982</v>
      </c>
      <c r="R122" s="61">
        <v>80208655242.053131</v>
      </c>
      <c r="S122" s="61">
        <v>9669236.7762796693</v>
      </c>
      <c r="T122" s="61">
        <v>94.333333333333329</v>
      </c>
      <c r="U122" s="61">
        <v>295.5</v>
      </c>
      <c r="V122" s="61">
        <v>0</v>
      </c>
    </row>
    <row r="123" spans="1:22">
      <c r="A123">
        <v>121</v>
      </c>
      <c r="B123">
        <v>126</v>
      </c>
      <c r="C123" t="s">
        <v>398</v>
      </c>
      <c r="D123" t="s">
        <v>41</v>
      </c>
      <c r="E123" t="s">
        <v>399</v>
      </c>
      <c r="F123" t="s">
        <v>148</v>
      </c>
      <c r="G123" t="s">
        <v>148</v>
      </c>
      <c r="H123">
        <v>100.262</v>
      </c>
      <c r="I123">
        <v>27.271000000000001</v>
      </c>
      <c r="J123">
        <v>6.6</v>
      </c>
      <c r="K123">
        <v>9.77</v>
      </c>
      <c r="L123" t="b">
        <v>0</v>
      </c>
      <c r="M123">
        <v>12.2</v>
      </c>
      <c r="N123" s="61">
        <v>506000000</v>
      </c>
      <c r="O123" s="61">
        <v>795255252.66555667</v>
      </c>
      <c r="P123" s="61">
        <v>4770.1779999999999</v>
      </c>
      <c r="Q123" s="61">
        <v>1514.2215280822768</v>
      </c>
      <c r="R123" s="61">
        <v>11505271305.710892</v>
      </c>
      <c r="S123" s="61">
        <v>7598142.7369362703</v>
      </c>
      <c r="T123" s="61">
        <v>315.5</v>
      </c>
      <c r="U123" s="61">
        <v>17057</v>
      </c>
    </row>
    <row r="124" spans="1:22">
      <c r="A124">
        <v>122</v>
      </c>
      <c r="B124">
        <v>127</v>
      </c>
      <c r="C124" t="s">
        <v>400</v>
      </c>
      <c r="D124" t="s">
        <v>401</v>
      </c>
      <c r="E124" t="s">
        <v>402</v>
      </c>
      <c r="F124" t="s">
        <v>50</v>
      </c>
      <c r="G124" t="s">
        <v>403</v>
      </c>
      <c r="H124">
        <v>6.0330000000000004</v>
      </c>
      <c r="I124">
        <v>45.99</v>
      </c>
      <c r="J124">
        <v>4.3</v>
      </c>
      <c r="K124" t="s">
        <v>404</v>
      </c>
      <c r="L124" t="s">
        <v>123</v>
      </c>
      <c r="M124">
        <v>3</v>
      </c>
      <c r="N124" s="61">
        <v>58000000</v>
      </c>
      <c r="O124" s="61">
        <v>91155740.424115196</v>
      </c>
      <c r="P124" s="61">
        <v>36896.67</v>
      </c>
      <c r="Q124" s="61">
        <v>39055.380130333935</v>
      </c>
      <c r="R124" s="61">
        <v>220480252691.19537</v>
      </c>
      <c r="S124" s="61">
        <v>5645323.4344517495</v>
      </c>
      <c r="T124" s="61">
        <v>0</v>
      </c>
    </row>
    <row r="125" spans="1:22">
      <c r="A125">
        <v>123</v>
      </c>
      <c r="B125">
        <v>128</v>
      </c>
      <c r="C125" t="s">
        <v>405</v>
      </c>
      <c r="D125" t="s">
        <v>41</v>
      </c>
      <c r="E125" t="s">
        <v>406</v>
      </c>
      <c r="F125" t="s">
        <v>78</v>
      </c>
      <c r="G125" t="s">
        <v>78</v>
      </c>
      <c r="H125">
        <v>136.07400000000001</v>
      </c>
      <c r="I125">
        <v>-0.84099999999999997</v>
      </c>
      <c r="J125">
        <v>6.5</v>
      </c>
      <c r="K125">
        <v>6.57</v>
      </c>
      <c r="L125" t="b">
        <v>1</v>
      </c>
      <c r="M125">
        <v>38.799999999999997</v>
      </c>
      <c r="N125" s="61">
        <v>15726540.780000001</v>
      </c>
      <c r="O125" s="61">
        <v>24716628.777774863</v>
      </c>
      <c r="P125" s="61">
        <v>159710.20000000001</v>
      </c>
      <c r="Q125" s="61">
        <v>2673.7850813460623</v>
      </c>
      <c r="R125" s="61">
        <v>1068727280.0629758</v>
      </c>
      <c r="S125" s="61">
        <v>399705.75328550598</v>
      </c>
      <c r="T125" s="61">
        <v>161.66666666666666</v>
      </c>
      <c r="U125" s="61">
        <v>568</v>
      </c>
      <c r="V125" s="61">
        <v>0</v>
      </c>
    </row>
    <row r="126" spans="1:22">
      <c r="A126">
        <v>124</v>
      </c>
      <c r="B126">
        <v>129</v>
      </c>
      <c r="C126" t="s">
        <v>407</v>
      </c>
      <c r="D126" t="s">
        <v>41</v>
      </c>
      <c r="E126" t="s">
        <v>408</v>
      </c>
      <c r="F126" t="s">
        <v>93</v>
      </c>
      <c r="G126" t="s">
        <v>93</v>
      </c>
      <c r="H126">
        <v>-75.561999999999998</v>
      </c>
      <c r="I126">
        <v>-14.959</v>
      </c>
      <c r="J126">
        <v>7.7</v>
      </c>
      <c r="K126">
        <v>7.75</v>
      </c>
      <c r="L126" t="b">
        <v>1</v>
      </c>
      <c r="M126">
        <v>21</v>
      </c>
      <c r="N126" s="61">
        <v>152812923.13999999</v>
      </c>
      <c r="O126" s="61">
        <v>240168537.15862247</v>
      </c>
      <c r="P126" s="61">
        <v>24664.3</v>
      </c>
      <c r="Q126" s="61">
        <v>3600.8677419666355</v>
      </c>
      <c r="R126" s="61">
        <v>20994437802.039623</v>
      </c>
      <c r="S126" s="61">
        <v>5830382.9261369603</v>
      </c>
      <c r="T126" s="61">
        <v>15</v>
      </c>
      <c r="U126" s="61">
        <v>330.5</v>
      </c>
      <c r="V126" s="61">
        <v>0</v>
      </c>
    </row>
    <row r="127" spans="1:22">
      <c r="A127">
        <v>125</v>
      </c>
      <c r="B127">
        <v>130</v>
      </c>
      <c r="C127" t="s">
        <v>409</v>
      </c>
      <c r="D127" t="s">
        <v>41</v>
      </c>
      <c r="E127" t="s">
        <v>410</v>
      </c>
      <c r="F127" t="s">
        <v>177</v>
      </c>
      <c r="G127" t="s">
        <v>302</v>
      </c>
      <c r="H127">
        <v>48.076000000000001</v>
      </c>
      <c r="I127">
        <v>38.124000000000002</v>
      </c>
      <c r="J127">
        <v>6.1</v>
      </c>
      <c r="K127">
        <v>8.6</v>
      </c>
      <c r="L127" t="b">
        <v>0</v>
      </c>
      <c r="M127">
        <v>15</v>
      </c>
      <c r="N127" s="61">
        <v>193524984.56</v>
      </c>
      <c r="O127" s="61">
        <v>297334109.89300138</v>
      </c>
      <c r="P127" s="61">
        <v>4783.6859999999997</v>
      </c>
      <c r="Q127" s="61">
        <v>5241.7491460970687</v>
      </c>
      <c r="R127" s="61">
        <v>153586608672.78522</v>
      </c>
      <c r="S127" s="61">
        <v>29300640.757893499</v>
      </c>
      <c r="T127" s="61">
        <v>1055</v>
      </c>
      <c r="U127" s="61">
        <v>2600</v>
      </c>
      <c r="V127" s="61">
        <v>0</v>
      </c>
    </row>
    <row r="128" spans="1:22">
      <c r="A128">
        <v>126</v>
      </c>
      <c r="B128">
        <v>131</v>
      </c>
      <c r="C128" t="s">
        <v>411</v>
      </c>
      <c r="D128" t="s">
        <v>41</v>
      </c>
      <c r="E128" t="s">
        <v>412</v>
      </c>
      <c r="F128" t="s">
        <v>177</v>
      </c>
      <c r="G128" t="s">
        <v>413</v>
      </c>
      <c r="H128">
        <v>57.305</v>
      </c>
      <c r="I128">
        <v>37.723999999999997</v>
      </c>
      <c r="J128">
        <v>6.5</v>
      </c>
      <c r="K128">
        <v>8.5</v>
      </c>
      <c r="L128" t="b">
        <v>0</v>
      </c>
      <c r="M128">
        <v>9.6999999999999993</v>
      </c>
      <c r="N128" s="61">
        <v>39282143.380000003</v>
      </c>
      <c r="O128" s="61">
        <v>60353556.741715401</v>
      </c>
      <c r="P128" s="61">
        <v>58911.02</v>
      </c>
      <c r="Q128" s="61">
        <v>5241.7491460970687</v>
      </c>
      <c r="R128" s="61">
        <v>25929661631.420288</v>
      </c>
      <c r="S128" s="61">
        <v>4946757.4484611005</v>
      </c>
      <c r="T128" s="61">
        <v>96</v>
      </c>
      <c r="U128" s="61">
        <v>974</v>
      </c>
      <c r="V128" s="61">
        <v>0</v>
      </c>
    </row>
    <row r="129" spans="1:22">
      <c r="A129">
        <v>127</v>
      </c>
      <c r="B129">
        <v>132</v>
      </c>
      <c r="C129" t="s">
        <v>414</v>
      </c>
      <c r="D129" t="s">
        <v>41</v>
      </c>
      <c r="E129" t="s">
        <v>415</v>
      </c>
      <c r="F129" t="s">
        <v>348</v>
      </c>
      <c r="G129" t="s">
        <v>348</v>
      </c>
      <c r="H129">
        <v>80.06</v>
      </c>
      <c r="I129">
        <v>23.08</v>
      </c>
      <c r="J129">
        <v>5.8</v>
      </c>
      <c r="K129">
        <v>8.25</v>
      </c>
      <c r="L129" t="b">
        <v>0</v>
      </c>
      <c r="M129">
        <v>36</v>
      </c>
      <c r="N129" s="61">
        <v>143000000</v>
      </c>
      <c r="O129" s="61">
        <v>219706916.97183305</v>
      </c>
      <c r="P129" s="61">
        <v>54542.37</v>
      </c>
      <c r="Q129" s="61">
        <v>760.43182739190104</v>
      </c>
      <c r="R129" s="61">
        <v>5793958863.3366833</v>
      </c>
      <c r="S129" s="61">
        <v>7619300.8427968798</v>
      </c>
      <c r="T129" s="61">
        <v>56</v>
      </c>
      <c r="U129" s="61">
        <v>1000</v>
      </c>
    </row>
    <row r="130" spans="1:22">
      <c r="A130">
        <v>128</v>
      </c>
      <c r="B130">
        <v>133</v>
      </c>
      <c r="C130" t="s">
        <v>416</v>
      </c>
      <c r="D130" t="s">
        <v>41</v>
      </c>
      <c r="E130" t="s">
        <v>417</v>
      </c>
      <c r="F130" t="s">
        <v>177</v>
      </c>
      <c r="G130" t="s">
        <v>418</v>
      </c>
      <c r="H130">
        <v>59.430999999999997</v>
      </c>
      <c r="I130">
        <v>33.917000000000002</v>
      </c>
      <c r="J130">
        <v>5.8</v>
      </c>
      <c r="K130">
        <v>7.14</v>
      </c>
      <c r="L130" t="b">
        <v>0</v>
      </c>
      <c r="M130">
        <v>12</v>
      </c>
      <c r="N130" s="61">
        <v>21999129.940000001</v>
      </c>
      <c r="O130" s="61">
        <v>33799727.378882147</v>
      </c>
      <c r="P130" s="61">
        <v>35958.79</v>
      </c>
      <c r="Q130" s="61">
        <v>5241.7491460970687</v>
      </c>
      <c r="R130" s="61">
        <v>17180542215.55357</v>
      </c>
      <c r="S130" s="61">
        <v>3277635.3344466998</v>
      </c>
      <c r="T130" s="61">
        <v>0</v>
      </c>
      <c r="U130" s="61">
        <v>25000</v>
      </c>
      <c r="V130" s="61">
        <v>0</v>
      </c>
    </row>
    <row r="131" spans="1:22">
      <c r="A131">
        <v>129</v>
      </c>
      <c r="B131">
        <v>134</v>
      </c>
      <c r="C131" t="s">
        <v>419</v>
      </c>
      <c r="D131" t="s">
        <v>41</v>
      </c>
      <c r="E131" t="s">
        <v>420</v>
      </c>
      <c r="F131" t="s">
        <v>177</v>
      </c>
      <c r="G131" t="s">
        <v>421</v>
      </c>
      <c r="H131">
        <v>59.81</v>
      </c>
      <c r="I131">
        <v>33.844000000000001</v>
      </c>
      <c r="J131">
        <v>7.2</v>
      </c>
      <c r="K131">
        <v>9.34</v>
      </c>
      <c r="L131" t="b">
        <v>0</v>
      </c>
      <c r="M131">
        <v>12.6</v>
      </c>
      <c r="N131" s="61">
        <v>370850402.7383551</v>
      </c>
      <c r="O131" s="61">
        <v>569779011.49235415</v>
      </c>
      <c r="P131" s="61">
        <v>35076.67</v>
      </c>
      <c r="Q131" s="61">
        <v>5241.7491460970687</v>
      </c>
      <c r="R131" s="61">
        <v>7870813410.6548805</v>
      </c>
      <c r="S131" s="61">
        <v>1501562.39668878</v>
      </c>
      <c r="T131" s="61">
        <v>1144.3333333333333</v>
      </c>
      <c r="U131" s="61">
        <v>2450</v>
      </c>
      <c r="V131" s="61">
        <v>0</v>
      </c>
    </row>
    <row r="132" spans="1:22">
      <c r="A132">
        <v>130</v>
      </c>
      <c r="B132">
        <v>135</v>
      </c>
      <c r="C132" t="s">
        <v>422</v>
      </c>
      <c r="D132" t="s">
        <v>41</v>
      </c>
      <c r="E132" t="s">
        <v>423</v>
      </c>
      <c r="F132" t="s">
        <v>106</v>
      </c>
      <c r="G132" t="s">
        <v>107</v>
      </c>
      <c r="H132">
        <v>-71.248999999999995</v>
      </c>
      <c r="I132">
        <v>-30.768999999999998</v>
      </c>
      <c r="J132">
        <v>6.2</v>
      </c>
      <c r="K132">
        <v>5.54</v>
      </c>
      <c r="L132" t="s">
        <v>123</v>
      </c>
      <c r="M132">
        <v>50.7</v>
      </c>
      <c r="N132" s="61">
        <v>303776287.50999999</v>
      </c>
      <c r="O132" s="61">
        <v>466725535.51028854</v>
      </c>
      <c r="P132" s="61">
        <v>76851.31</v>
      </c>
      <c r="Q132" s="61">
        <v>10191.423775018844</v>
      </c>
      <c r="R132" s="61">
        <v>59964470120.671257</v>
      </c>
      <c r="S132" s="61">
        <v>5883816.7702981597</v>
      </c>
      <c r="T132" s="61">
        <v>8</v>
      </c>
      <c r="U132" s="61">
        <v>172</v>
      </c>
      <c r="V132" s="61">
        <v>0</v>
      </c>
    </row>
    <row r="133" spans="1:22">
      <c r="A133">
        <v>131</v>
      </c>
      <c r="B133">
        <v>136</v>
      </c>
      <c r="C133" t="s">
        <v>424</v>
      </c>
      <c r="D133" t="s">
        <v>41</v>
      </c>
      <c r="E133" t="s">
        <v>425</v>
      </c>
      <c r="F133" t="s">
        <v>106</v>
      </c>
      <c r="G133" t="s">
        <v>107</v>
      </c>
      <c r="H133">
        <v>-71.153999999999996</v>
      </c>
      <c r="I133">
        <v>-30.890999999999998</v>
      </c>
      <c r="J133">
        <v>7.1</v>
      </c>
      <c r="K133">
        <v>7.24</v>
      </c>
      <c r="L133" t="b">
        <v>0</v>
      </c>
      <c r="M133">
        <v>62.3</v>
      </c>
      <c r="N133" s="61">
        <v>76460722.629999995</v>
      </c>
      <c r="O133" s="61">
        <v>117475172.29703332</v>
      </c>
      <c r="P133" s="61">
        <v>14902.34</v>
      </c>
      <c r="Q133" s="61">
        <v>10191.423775018844</v>
      </c>
      <c r="R133" s="61">
        <v>6675873796.5455523</v>
      </c>
      <c r="S133" s="61">
        <v>655048.19973333005</v>
      </c>
      <c r="T133" s="61">
        <v>8</v>
      </c>
      <c r="U133" s="61">
        <v>159.5</v>
      </c>
      <c r="V133" s="61">
        <v>0</v>
      </c>
    </row>
    <row r="134" spans="1:22">
      <c r="A134">
        <v>132</v>
      </c>
      <c r="B134">
        <v>137</v>
      </c>
      <c r="C134" t="s">
        <v>426</v>
      </c>
      <c r="D134" t="s">
        <v>41</v>
      </c>
      <c r="E134" t="s">
        <v>427</v>
      </c>
      <c r="F134" t="s">
        <v>82</v>
      </c>
      <c r="G134" t="s">
        <v>134</v>
      </c>
      <c r="H134">
        <v>-63.49</v>
      </c>
      <c r="I134">
        <v>10.55</v>
      </c>
      <c r="J134">
        <v>6.9</v>
      </c>
      <c r="K134">
        <v>8.2200000000000006</v>
      </c>
      <c r="L134" t="b">
        <v>1</v>
      </c>
      <c r="M134">
        <v>10</v>
      </c>
      <c r="N134" s="61">
        <v>67333333.333333328</v>
      </c>
      <c r="O134" s="61">
        <v>103451741.79093304</v>
      </c>
      <c r="P134" s="61">
        <v>33274.269999999997</v>
      </c>
      <c r="Q134" s="61">
        <v>14499.744977321818</v>
      </c>
      <c r="R134" s="61">
        <v>90622163883.597717</v>
      </c>
      <c r="S134" s="61">
        <v>6249914.3278267598</v>
      </c>
      <c r="T134" s="61">
        <v>80.666666666666671</v>
      </c>
      <c r="U134" s="61">
        <v>526.5</v>
      </c>
      <c r="V134" s="61">
        <v>3000</v>
      </c>
    </row>
    <row r="135" spans="1:22">
      <c r="A135">
        <v>133</v>
      </c>
      <c r="B135">
        <v>138</v>
      </c>
      <c r="C135" t="s">
        <v>428</v>
      </c>
      <c r="D135" t="s">
        <v>41</v>
      </c>
      <c r="E135" t="s">
        <v>429</v>
      </c>
      <c r="F135" t="s">
        <v>430</v>
      </c>
      <c r="G135" t="s">
        <v>430</v>
      </c>
      <c r="H135">
        <v>-65.400999999999996</v>
      </c>
      <c r="I135">
        <v>-17.783000000000001</v>
      </c>
      <c r="J135">
        <v>6.6</v>
      </c>
      <c r="K135">
        <v>8.18</v>
      </c>
      <c r="L135" t="b">
        <v>0</v>
      </c>
      <c r="M135">
        <v>24</v>
      </c>
      <c r="N135" s="61">
        <v>41989552.079999998</v>
      </c>
      <c r="O135" s="61">
        <v>63611007.542762972</v>
      </c>
      <c r="P135" s="61">
        <v>47986.96</v>
      </c>
      <c r="Q135" s="61">
        <v>1850.1172620464249</v>
      </c>
      <c r="R135" s="61">
        <v>8800140090.1505966</v>
      </c>
      <c r="S135" s="61">
        <v>4756530.9889691602</v>
      </c>
      <c r="T135" s="61">
        <v>91.666666666666671</v>
      </c>
      <c r="U135" s="61">
        <v>112</v>
      </c>
      <c r="V135" s="61">
        <v>0</v>
      </c>
    </row>
    <row r="136" spans="1:22">
      <c r="A136">
        <v>134</v>
      </c>
      <c r="B136">
        <v>139</v>
      </c>
      <c r="C136" t="s">
        <v>431</v>
      </c>
      <c r="D136" t="s">
        <v>41</v>
      </c>
      <c r="E136" t="s">
        <v>432</v>
      </c>
      <c r="F136" t="s">
        <v>148</v>
      </c>
      <c r="G136" t="s">
        <v>433</v>
      </c>
      <c r="H136">
        <v>77.326999999999998</v>
      </c>
      <c r="I136">
        <v>39.549999999999997</v>
      </c>
      <c r="J136">
        <v>6.3</v>
      </c>
      <c r="K136">
        <v>6.38</v>
      </c>
      <c r="L136" t="b">
        <v>0</v>
      </c>
      <c r="M136">
        <v>24.8</v>
      </c>
      <c r="P136" s="61">
        <v>5515.5420000000004</v>
      </c>
      <c r="Q136" s="61">
        <v>1748.6086274951724</v>
      </c>
      <c r="R136" s="61">
        <v>7739743218.9366131</v>
      </c>
      <c r="S136" s="61">
        <v>4426229.5731798802</v>
      </c>
      <c r="T136" s="61">
        <v>3</v>
      </c>
      <c r="U136" s="61">
        <v>7</v>
      </c>
    </row>
    <row r="137" spans="1:22">
      <c r="A137">
        <v>135</v>
      </c>
      <c r="B137">
        <v>140</v>
      </c>
      <c r="C137" t="s">
        <v>434</v>
      </c>
      <c r="D137" t="s">
        <v>41</v>
      </c>
      <c r="E137" t="s">
        <v>435</v>
      </c>
      <c r="F137" t="s">
        <v>275</v>
      </c>
      <c r="G137" t="s">
        <v>182</v>
      </c>
      <c r="H137">
        <v>-80.31</v>
      </c>
      <c r="I137">
        <v>-0.59499999999999997</v>
      </c>
      <c r="J137">
        <v>7.1</v>
      </c>
      <c r="K137">
        <v>8.39</v>
      </c>
      <c r="L137" t="b">
        <v>0</v>
      </c>
      <c r="M137">
        <v>25.9</v>
      </c>
      <c r="N137" s="61">
        <v>7917894.4400000004</v>
      </c>
      <c r="O137" s="61">
        <v>11995013.473495502</v>
      </c>
      <c r="P137" s="61">
        <v>11381.19</v>
      </c>
      <c r="Q137" s="61">
        <v>4497.4038671163089</v>
      </c>
      <c r="R137" s="61">
        <v>55490537659.600975</v>
      </c>
      <c r="S137" s="61">
        <v>12338348.811706999</v>
      </c>
      <c r="T137" s="61">
        <v>4</v>
      </c>
      <c r="U137" s="61">
        <v>73</v>
      </c>
      <c r="V137" s="61">
        <v>0</v>
      </c>
    </row>
    <row r="138" spans="1:22">
      <c r="A138">
        <v>136</v>
      </c>
      <c r="B138">
        <v>141</v>
      </c>
      <c r="C138" t="s">
        <v>436</v>
      </c>
      <c r="D138" t="s">
        <v>41</v>
      </c>
      <c r="E138" t="s">
        <v>437</v>
      </c>
      <c r="F138" t="s">
        <v>151</v>
      </c>
      <c r="G138" t="s">
        <v>438</v>
      </c>
      <c r="H138">
        <v>-91.47</v>
      </c>
      <c r="I138">
        <v>14.37</v>
      </c>
      <c r="J138">
        <v>6.6</v>
      </c>
      <c r="K138">
        <v>6.43</v>
      </c>
      <c r="L138" t="b">
        <v>0</v>
      </c>
      <c r="M138">
        <v>33</v>
      </c>
      <c r="N138" s="61">
        <v>1752104.8499999999</v>
      </c>
      <c r="O138" s="61">
        <v>2654306.8289158465</v>
      </c>
      <c r="P138" s="61">
        <v>361.00400000000002</v>
      </c>
      <c r="Q138" s="61">
        <v>2817.5677213883673</v>
      </c>
      <c r="R138" s="61">
        <v>49589458052.1408</v>
      </c>
      <c r="S138" s="61">
        <v>17600094.4629311</v>
      </c>
      <c r="T138" s="61">
        <v>0.5</v>
      </c>
      <c r="U138" s="61">
        <v>19.5</v>
      </c>
      <c r="V138" s="61">
        <v>800</v>
      </c>
    </row>
    <row r="139" spans="1:22">
      <c r="A139">
        <v>137</v>
      </c>
      <c r="B139">
        <v>142</v>
      </c>
      <c r="C139" t="s">
        <v>439</v>
      </c>
      <c r="D139" t="s">
        <v>41</v>
      </c>
      <c r="E139" t="s">
        <v>440</v>
      </c>
      <c r="F139" t="s">
        <v>78</v>
      </c>
      <c r="G139" t="s">
        <v>78</v>
      </c>
      <c r="H139">
        <v>124.818</v>
      </c>
      <c r="I139">
        <v>-1.9390000000000001</v>
      </c>
      <c r="J139">
        <v>7.7</v>
      </c>
      <c r="K139">
        <v>8.1300000000000008</v>
      </c>
      <c r="L139" t="b">
        <v>1</v>
      </c>
      <c r="M139">
        <v>20.5</v>
      </c>
      <c r="N139" s="61">
        <v>145126974.60666665</v>
      </c>
      <c r="O139" s="61">
        <v>219856431.3992807</v>
      </c>
      <c r="P139" s="61">
        <v>12541.03</v>
      </c>
      <c r="Q139" s="61">
        <v>2363.3975022952773</v>
      </c>
      <c r="R139" s="61">
        <v>3243792157.1078081</v>
      </c>
      <c r="S139" s="61">
        <v>1372512.3065237701</v>
      </c>
      <c r="T139" s="61">
        <v>35.666666666666664</v>
      </c>
      <c r="U139" s="61">
        <v>53.5</v>
      </c>
      <c r="V139" s="61">
        <v>0</v>
      </c>
    </row>
    <row r="140" spans="1:22">
      <c r="A140">
        <v>138</v>
      </c>
      <c r="B140">
        <v>143</v>
      </c>
      <c r="C140" t="s">
        <v>441</v>
      </c>
      <c r="D140" t="s">
        <v>41</v>
      </c>
      <c r="E140" t="s">
        <v>442</v>
      </c>
      <c r="F140" t="s">
        <v>78</v>
      </c>
      <c r="G140" t="s">
        <v>78</v>
      </c>
      <c r="H140">
        <v>112.337</v>
      </c>
      <c r="I140">
        <v>-8.1820000000000004</v>
      </c>
      <c r="J140">
        <v>6.5</v>
      </c>
      <c r="K140">
        <v>4.8</v>
      </c>
      <c r="L140" t="b">
        <v>0</v>
      </c>
      <c r="M140">
        <v>146.4</v>
      </c>
      <c r="N140" s="61">
        <v>32433205.449999999</v>
      </c>
      <c r="O140" s="61">
        <v>49133862.456670702</v>
      </c>
      <c r="P140" s="61">
        <v>83607.78</v>
      </c>
      <c r="Q140" s="61">
        <v>2363.3975022952773</v>
      </c>
      <c r="R140" s="61">
        <v>29194313293.578217</v>
      </c>
      <c r="S140" s="61">
        <v>12352688.561795199</v>
      </c>
      <c r="T140" s="61">
        <v>1.6666666666666667</v>
      </c>
      <c r="U140" s="61">
        <v>0</v>
      </c>
      <c r="V140" s="61">
        <v>0</v>
      </c>
    </row>
    <row r="141" spans="1:22">
      <c r="A141">
        <v>139</v>
      </c>
      <c r="B141">
        <v>144</v>
      </c>
      <c r="C141" t="s">
        <v>443</v>
      </c>
      <c r="D141" t="s">
        <v>41</v>
      </c>
      <c r="E141" t="s">
        <v>444</v>
      </c>
      <c r="F141" t="s">
        <v>445</v>
      </c>
      <c r="G141" t="s">
        <v>446</v>
      </c>
      <c r="H141">
        <v>13.653</v>
      </c>
      <c r="I141">
        <v>46.271000000000001</v>
      </c>
      <c r="J141">
        <v>5.6</v>
      </c>
      <c r="K141">
        <v>7.52</v>
      </c>
      <c r="L141" t="b">
        <v>0</v>
      </c>
      <c r="M141">
        <v>7.5</v>
      </c>
      <c r="N141" s="61">
        <v>11000000</v>
      </c>
      <c r="O141" s="61">
        <v>16664171.164228166</v>
      </c>
      <c r="P141" s="61">
        <v>143516.70000000001</v>
      </c>
      <c r="Q141" s="61">
        <v>19275.688726079788</v>
      </c>
      <c r="R141" s="61">
        <v>71663236776.881363</v>
      </c>
      <c r="S141" s="61">
        <v>3717804.2141717002</v>
      </c>
      <c r="T141" s="61">
        <v>0.5</v>
      </c>
    </row>
    <row r="142" spans="1:22">
      <c r="A142">
        <v>140</v>
      </c>
      <c r="B142">
        <v>145</v>
      </c>
      <c r="C142" t="s">
        <v>449</v>
      </c>
      <c r="D142" t="s">
        <v>41</v>
      </c>
      <c r="E142" t="s">
        <v>450</v>
      </c>
      <c r="F142" t="s">
        <v>102</v>
      </c>
      <c r="G142" t="s">
        <v>451</v>
      </c>
      <c r="H142">
        <v>35.57</v>
      </c>
      <c r="I142">
        <v>36.9</v>
      </c>
      <c r="J142">
        <v>6.2</v>
      </c>
      <c r="K142">
        <v>8.2899999999999991</v>
      </c>
      <c r="L142" t="b">
        <v>0</v>
      </c>
      <c r="M142">
        <v>32</v>
      </c>
      <c r="N142" s="61">
        <v>649973400.88333333</v>
      </c>
      <c r="O142" s="61">
        <v>984660727.68321419</v>
      </c>
      <c r="P142" s="61">
        <v>43160</v>
      </c>
      <c r="Q142" s="61">
        <v>9349.0631345856491</v>
      </c>
      <c r="R142" s="61">
        <v>481098475473.12872</v>
      </c>
      <c r="S142" s="61">
        <v>51459538.624075301</v>
      </c>
      <c r="T142" s="61">
        <v>145</v>
      </c>
      <c r="U142" s="61">
        <v>750</v>
      </c>
      <c r="V142" s="61">
        <v>0</v>
      </c>
    </row>
    <row r="143" spans="1:22">
      <c r="A143">
        <v>141</v>
      </c>
      <c r="B143">
        <v>146</v>
      </c>
      <c r="C143" t="s">
        <v>452</v>
      </c>
      <c r="D143" t="s">
        <v>41</v>
      </c>
      <c r="E143" t="s">
        <v>453</v>
      </c>
      <c r="F143" t="s">
        <v>102</v>
      </c>
      <c r="G143" t="s">
        <v>454</v>
      </c>
      <c r="H143">
        <v>30.003</v>
      </c>
      <c r="I143">
        <v>40.703000000000003</v>
      </c>
      <c r="J143">
        <v>7.6</v>
      </c>
      <c r="K143">
        <v>9.32</v>
      </c>
      <c r="L143" t="b">
        <v>1</v>
      </c>
      <c r="M143">
        <v>13.3</v>
      </c>
      <c r="N143" s="61">
        <v>17220153114.008335</v>
      </c>
      <c r="O143" s="61">
        <v>25669990340.013695</v>
      </c>
      <c r="P143" s="61">
        <v>11756.3</v>
      </c>
      <c r="Q143" s="61">
        <v>8893.3169025190455</v>
      </c>
      <c r="R143" s="61">
        <v>192577284623.6348</v>
      </c>
      <c r="S143" s="61">
        <v>21654157.468411699</v>
      </c>
      <c r="T143" s="61">
        <v>17241.666666666668</v>
      </c>
      <c r="U143" s="61">
        <v>46976.5</v>
      </c>
      <c r="V143" s="61">
        <v>0</v>
      </c>
    </row>
    <row r="144" spans="1:22">
      <c r="A144">
        <v>142</v>
      </c>
      <c r="B144">
        <v>147</v>
      </c>
      <c r="C144" t="s">
        <v>456</v>
      </c>
      <c r="D144" t="s">
        <v>41</v>
      </c>
      <c r="E144" t="s">
        <v>457</v>
      </c>
      <c r="F144" t="s">
        <v>89</v>
      </c>
      <c r="G144" t="s">
        <v>89</v>
      </c>
      <c r="H144">
        <v>-75.697999999999993</v>
      </c>
      <c r="I144">
        <v>4.4390000000000001</v>
      </c>
      <c r="J144">
        <v>6.1</v>
      </c>
      <c r="K144">
        <v>9.64</v>
      </c>
      <c r="L144" t="b">
        <v>0</v>
      </c>
      <c r="M144">
        <v>10</v>
      </c>
      <c r="N144" s="61">
        <v>1970420433.3099999</v>
      </c>
      <c r="O144" s="61">
        <v>2937295223.4487786</v>
      </c>
      <c r="P144" s="61">
        <v>102740.2</v>
      </c>
      <c r="Q144" s="61">
        <v>5326.4757439913155</v>
      </c>
      <c r="R144" s="61">
        <v>32682677549.391476</v>
      </c>
      <c r="S144" s="61">
        <v>6135891.5576138897</v>
      </c>
      <c r="T144" s="61">
        <v>1185.3333333333333</v>
      </c>
      <c r="U144" s="61">
        <v>2432.5</v>
      </c>
      <c r="V144" s="61">
        <v>0</v>
      </c>
    </row>
    <row r="145" spans="1:22">
      <c r="A145">
        <v>143</v>
      </c>
      <c r="B145">
        <v>148</v>
      </c>
      <c r="C145" t="s">
        <v>458</v>
      </c>
      <c r="D145" t="s">
        <v>41</v>
      </c>
      <c r="E145" t="s">
        <v>459</v>
      </c>
      <c r="F145" t="s">
        <v>74</v>
      </c>
      <c r="G145" t="s">
        <v>74</v>
      </c>
      <c r="H145">
        <v>23.597999999999999</v>
      </c>
      <c r="I145">
        <v>38.119</v>
      </c>
      <c r="J145">
        <v>6</v>
      </c>
      <c r="K145">
        <v>8.6300000000000008</v>
      </c>
      <c r="L145" t="b">
        <v>0</v>
      </c>
      <c r="M145">
        <v>10</v>
      </c>
      <c r="N145" s="61">
        <v>3931666666.6666665</v>
      </c>
      <c r="O145" s="61">
        <v>5860914515.9914703</v>
      </c>
      <c r="P145" s="61">
        <v>288.18630000000002</v>
      </c>
      <c r="Q145" s="61">
        <v>25501.54118107256</v>
      </c>
      <c r="R145" s="61">
        <v>459747268819.28149</v>
      </c>
      <c r="S145" s="61">
        <v>18028215.061782598</v>
      </c>
      <c r="T145" s="61">
        <v>143</v>
      </c>
      <c r="U145" s="61">
        <v>1803</v>
      </c>
      <c r="V145" s="61">
        <v>15000</v>
      </c>
    </row>
    <row r="146" spans="1:22">
      <c r="A146">
        <v>144</v>
      </c>
      <c r="B146">
        <v>149</v>
      </c>
      <c r="C146" t="s">
        <v>460</v>
      </c>
      <c r="D146" t="s">
        <v>41</v>
      </c>
      <c r="E146" t="s">
        <v>461</v>
      </c>
      <c r="F146" t="s">
        <v>151</v>
      </c>
      <c r="G146" t="s">
        <v>152</v>
      </c>
      <c r="H146">
        <v>-88.286000000000001</v>
      </c>
      <c r="I146">
        <v>15.798</v>
      </c>
      <c r="J146">
        <v>6.7</v>
      </c>
      <c r="K146">
        <v>7.16</v>
      </c>
      <c r="L146" t="b">
        <v>0</v>
      </c>
      <c r="M146">
        <v>20</v>
      </c>
      <c r="N146" s="61">
        <v>3314870.1900000004</v>
      </c>
      <c r="O146" s="61">
        <v>4941459.3001776356</v>
      </c>
      <c r="P146" s="61">
        <v>12413.2</v>
      </c>
      <c r="Q146" s="61">
        <v>2860.7721398739836</v>
      </c>
      <c r="R146" s="61">
        <v>352589356849.92084</v>
      </c>
      <c r="S146" s="61">
        <v>123249717.073046</v>
      </c>
      <c r="T146" s="61">
        <v>1.6666666666666667</v>
      </c>
      <c r="U146" s="61">
        <v>40</v>
      </c>
      <c r="V146" s="61">
        <v>0</v>
      </c>
    </row>
    <row r="147" spans="1:22">
      <c r="A147">
        <v>145</v>
      </c>
      <c r="B147">
        <v>150</v>
      </c>
      <c r="C147" t="s">
        <v>462</v>
      </c>
      <c r="D147" t="s">
        <v>41</v>
      </c>
      <c r="E147" t="s">
        <v>463</v>
      </c>
      <c r="F147" t="s">
        <v>348</v>
      </c>
      <c r="G147" t="s">
        <v>206</v>
      </c>
      <c r="H147">
        <v>79.42</v>
      </c>
      <c r="I147">
        <v>30.41</v>
      </c>
      <c r="J147">
        <v>6.5</v>
      </c>
      <c r="K147">
        <v>7.45</v>
      </c>
      <c r="L147" t="b">
        <v>0</v>
      </c>
      <c r="M147">
        <v>10.7</v>
      </c>
      <c r="N147" s="61">
        <v>36000000</v>
      </c>
      <c r="O147" s="61">
        <v>53665007.861558184</v>
      </c>
      <c r="P147" s="61">
        <v>25022.63</v>
      </c>
      <c r="Q147" s="61">
        <v>847.33918068647631</v>
      </c>
      <c r="R147" s="61">
        <v>2099361528.0092931</v>
      </c>
      <c r="S147" s="61">
        <v>2477592.8882557801</v>
      </c>
      <c r="T147" s="61">
        <v>100</v>
      </c>
      <c r="U147" s="61">
        <v>394</v>
      </c>
    </row>
    <row r="148" spans="1:22">
      <c r="A148">
        <v>146</v>
      </c>
      <c r="B148">
        <v>151</v>
      </c>
      <c r="C148" t="s">
        <v>464</v>
      </c>
      <c r="D148" t="s">
        <v>41</v>
      </c>
      <c r="E148" t="s">
        <v>465</v>
      </c>
      <c r="F148" t="s">
        <v>119</v>
      </c>
      <c r="G148" t="s">
        <v>119</v>
      </c>
      <c r="H148">
        <v>-97.444999999999993</v>
      </c>
      <c r="I148">
        <v>18.381</v>
      </c>
      <c r="J148">
        <v>6.9</v>
      </c>
      <c r="K148">
        <v>6.17</v>
      </c>
      <c r="L148" t="b">
        <v>0</v>
      </c>
      <c r="M148">
        <v>63</v>
      </c>
      <c r="N148" s="61">
        <v>213434220.1933333</v>
      </c>
      <c r="O148" s="61">
        <v>318165252.905577</v>
      </c>
      <c r="P148" s="61">
        <v>97073.08</v>
      </c>
      <c r="Q148" s="61">
        <v>9859.5963119879088</v>
      </c>
      <c r="R148" s="61">
        <v>413750996110.27264</v>
      </c>
      <c r="S148" s="61">
        <v>41964293.772069402</v>
      </c>
      <c r="T148" s="61">
        <v>22</v>
      </c>
      <c r="U148" s="61">
        <v>264</v>
      </c>
      <c r="V148" s="61">
        <v>680</v>
      </c>
    </row>
    <row r="149" spans="1:22">
      <c r="A149">
        <v>147</v>
      </c>
      <c r="B149">
        <v>152</v>
      </c>
      <c r="C149" t="s">
        <v>466</v>
      </c>
      <c r="D149" t="s">
        <v>41</v>
      </c>
      <c r="E149" t="s">
        <v>467</v>
      </c>
      <c r="F149" t="s">
        <v>177</v>
      </c>
      <c r="G149" t="s">
        <v>468</v>
      </c>
      <c r="H149">
        <v>57.207000000000001</v>
      </c>
      <c r="I149">
        <v>28.271000000000001</v>
      </c>
      <c r="J149">
        <v>6.6</v>
      </c>
      <c r="K149">
        <v>7.61</v>
      </c>
      <c r="L149" t="b">
        <v>0</v>
      </c>
      <c r="M149">
        <v>27.7</v>
      </c>
      <c r="N149" s="61">
        <v>2173320.64</v>
      </c>
      <c r="O149" s="61">
        <v>3239757.4786468521</v>
      </c>
      <c r="P149" s="61">
        <v>391434.9</v>
      </c>
      <c r="Q149" s="61">
        <v>5206.4431540531368</v>
      </c>
      <c r="R149" s="61">
        <v>812776993.38032806</v>
      </c>
      <c r="S149" s="61">
        <v>156109.83724034199</v>
      </c>
      <c r="T149" s="61">
        <v>1.3333333333333333</v>
      </c>
      <c r="U149" s="61">
        <v>0</v>
      </c>
      <c r="V149" s="61">
        <v>70</v>
      </c>
    </row>
    <row r="150" spans="1:22">
      <c r="A150">
        <v>148</v>
      </c>
      <c r="B150">
        <v>153</v>
      </c>
      <c r="C150" t="s">
        <v>469</v>
      </c>
      <c r="D150" t="s">
        <v>41</v>
      </c>
      <c r="E150" t="s">
        <v>470</v>
      </c>
      <c r="F150" t="s">
        <v>177</v>
      </c>
      <c r="G150" t="s">
        <v>421</v>
      </c>
      <c r="H150">
        <v>61.225000000000001</v>
      </c>
      <c r="I150">
        <v>35.697000000000003</v>
      </c>
      <c r="J150">
        <v>5.5</v>
      </c>
      <c r="K150">
        <v>7.55</v>
      </c>
      <c r="L150" t="s">
        <v>123</v>
      </c>
      <c r="M150">
        <v>7.9</v>
      </c>
      <c r="N150" s="61">
        <v>10765874.58</v>
      </c>
      <c r="O150" s="61">
        <v>16048631.777006928</v>
      </c>
      <c r="P150" s="61">
        <v>191073.5</v>
      </c>
      <c r="Q150" s="61">
        <v>5206.4431540531368</v>
      </c>
      <c r="R150" s="61">
        <v>148386815265.39395</v>
      </c>
      <c r="S150" s="61">
        <v>28500611.814013001</v>
      </c>
      <c r="T150" s="61">
        <v>0</v>
      </c>
      <c r="U150" s="61">
        <v>0</v>
      </c>
      <c r="V150" s="61">
        <v>0</v>
      </c>
    </row>
    <row r="151" spans="1:22">
      <c r="A151">
        <v>149</v>
      </c>
      <c r="B151">
        <v>154</v>
      </c>
      <c r="C151" t="s">
        <v>471</v>
      </c>
      <c r="D151" t="s">
        <v>41</v>
      </c>
      <c r="E151" t="s">
        <v>472</v>
      </c>
      <c r="F151" t="s">
        <v>102</v>
      </c>
      <c r="G151" t="s">
        <v>102</v>
      </c>
      <c r="H151">
        <v>31.219000000000001</v>
      </c>
      <c r="I151">
        <v>40.802999999999997</v>
      </c>
      <c r="J151">
        <v>7.1</v>
      </c>
      <c r="K151">
        <v>8.76</v>
      </c>
      <c r="L151" t="b">
        <v>0</v>
      </c>
      <c r="M151">
        <v>12.8</v>
      </c>
      <c r="N151" s="61">
        <v>881238158.17333329</v>
      </c>
      <c r="O151" s="61">
        <v>1313657019.0632496</v>
      </c>
      <c r="P151" s="61">
        <v>4141.9369999999999</v>
      </c>
      <c r="Q151" s="61">
        <v>8893.3169025190455</v>
      </c>
      <c r="R151" s="61">
        <v>357399308745.77631</v>
      </c>
      <c r="S151" s="61">
        <v>40187402.817563199</v>
      </c>
      <c r="T151" s="61">
        <v>816.25</v>
      </c>
      <c r="U151" s="61">
        <v>4948</v>
      </c>
      <c r="V151" s="61">
        <v>0</v>
      </c>
    </row>
    <row r="152" spans="1:22">
      <c r="A152">
        <v>150</v>
      </c>
      <c r="B152">
        <v>155</v>
      </c>
      <c r="C152" t="s">
        <v>473</v>
      </c>
      <c r="D152" t="s">
        <v>41</v>
      </c>
      <c r="E152" t="s">
        <v>474</v>
      </c>
      <c r="F152" t="s">
        <v>93</v>
      </c>
      <c r="G152" t="s">
        <v>475</v>
      </c>
      <c r="H152">
        <v>-72.527000000000001</v>
      </c>
      <c r="I152">
        <v>-16.613</v>
      </c>
      <c r="J152">
        <v>6.8</v>
      </c>
      <c r="K152">
        <v>6.05</v>
      </c>
      <c r="L152" t="b">
        <v>0</v>
      </c>
      <c r="M152">
        <v>88.3</v>
      </c>
      <c r="N152" s="61">
        <v>141994.04999999999</v>
      </c>
      <c r="O152" s="61">
        <v>211669.77248734681</v>
      </c>
      <c r="P152" s="61">
        <v>69895.929999999993</v>
      </c>
      <c r="Q152" s="61">
        <v>3706.2962300301833</v>
      </c>
      <c r="R152" s="61">
        <v>13398580805.914751</v>
      </c>
      <c r="S152" s="61">
        <v>3615086.32185227</v>
      </c>
      <c r="T152" s="61">
        <v>1</v>
      </c>
      <c r="U152" s="61">
        <v>50</v>
      </c>
      <c r="V152" s="61">
        <v>0</v>
      </c>
    </row>
    <row r="153" spans="1:22">
      <c r="A153">
        <v>151</v>
      </c>
      <c r="B153">
        <v>156</v>
      </c>
      <c r="C153" t="s">
        <v>476</v>
      </c>
      <c r="D153" t="s">
        <v>41</v>
      </c>
      <c r="E153" t="s">
        <v>477</v>
      </c>
      <c r="F153" t="s">
        <v>119</v>
      </c>
      <c r="G153" t="s">
        <v>119</v>
      </c>
      <c r="H153">
        <v>-96.905000000000001</v>
      </c>
      <c r="I153">
        <v>16.055</v>
      </c>
      <c r="J153">
        <v>7.4</v>
      </c>
      <c r="K153">
        <v>7.62</v>
      </c>
      <c r="L153" t="b">
        <v>0</v>
      </c>
      <c r="M153">
        <v>40</v>
      </c>
      <c r="N153" s="61">
        <v>289713409.67000002</v>
      </c>
      <c r="O153" s="61">
        <v>431874233.54276049</v>
      </c>
      <c r="P153" s="61">
        <v>30059.75</v>
      </c>
      <c r="Q153" s="61">
        <v>9859.5963119879088</v>
      </c>
      <c r="R153" s="61">
        <v>52227105466.134491</v>
      </c>
      <c r="S153" s="61">
        <v>5297083.5532722101</v>
      </c>
      <c r="T153" s="61">
        <v>42.333333333333336</v>
      </c>
      <c r="U153" s="61">
        <v>192.5</v>
      </c>
      <c r="V153" s="61">
        <v>0</v>
      </c>
    </row>
    <row r="154" spans="1:22">
      <c r="A154">
        <v>152</v>
      </c>
      <c r="B154">
        <v>157</v>
      </c>
      <c r="C154" t="s">
        <v>478</v>
      </c>
      <c r="D154" t="s">
        <v>41</v>
      </c>
      <c r="E154" t="s">
        <v>479</v>
      </c>
      <c r="F154" t="s">
        <v>480</v>
      </c>
      <c r="G154" t="s">
        <v>481</v>
      </c>
      <c r="H154">
        <v>120.877</v>
      </c>
      <c r="I154">
        <v>23.818999999999999</v>
      </c>
      <c r="J154">
        <v>7.6</v>
      </c>
      <c r="K154">
        <v>9.09</v>
      </c>
      <c r="L154" t="b">
        <v>0</v>
      </c>
      <c r="M154">
        <v>7</v>
      </c>
      <c r="N154" s="61">
        <v>11169000000</v>
      </c>
      <c r="O154" s="61">
        <v>16649568689.048426</v>
      </c>
      <c r="P154" s="61">
        <v>185824.1</v>
      </c>
      <c r="Q154" s="61">
        <v>18256.438468146836</v>
      </c>
      <c r="R154" s="61">
        <v>458585870920.53796</v>
      </c>
      <c r="S154" s="61">
        <v>25119131.079189502</v>
      </c>
      <c r="T154" s="61">
        <v>2381</v>
      </c>
      <c r="U154" s="61">
        <v>10002.5</v>
      </c>
      <c r="V154" s="61">
        <v>106991</v>
      </c>
    </row>
    <row r="155" spans="1:22">
      <c r="A155">
        <v>153</v>
      </c>
      <c r="B155">
        <v>158</v>
      </c>
      <c r="C155" t="s">
        <v>482</v>
      </c>
      <c r="D155" t="s">
        <v>41</v>
      </c>
      <c r="E155" t="s">
        <v>483</v>
      </c>
      <c r="F155" t="s">
        <v>484</v>
      </c>
      <c r="G155" t="s">
        <v>484</v>
      </c>
      <c r="H155">
        <v>168.31399999999999</v>
      </c>
      <c r="I155">
        <v>-16.393000000000001</v>
      </c>
      <c r="J155">
        <v>7.4</v>
      </c>
      <c r="K155">
        <v>7.8</v>
      </c>
      <c r="L155" t="b">
        <v>1</v>
      </c>
      <c r="M155">
        <v>24.3</v>
      </c>
      <c r="N155" s="61">
        <v>6660459.3399999999</v>
      </c>
      <c r="O155" s="61">
        <v>9928711.1900746841</v>
      </c>
      <c r="P155" s="61">
        <v>4811.59</v>
      </c>
      <c r="Q155" s="61">
        <v>3102.6004598020454</v>
      </c>
      <c r="R155" s="61">
        <v>34293867808.994209</v>
      </c>
      <c r="S155" s="61">
        <v>11053265.882382501</v>
      </c>
      <c r="T155" s="61">
        <v>10</v>
      </c>
      <c r="U155" s="61">
        <v>70</v>
      </c>
      <c r="V155" s="61">
        <v>0</v>
      </c>
    </row>
    <row r="156" spans="1:22">
      <c r="A156">
        <v>154</v>
      </c>
      <c r="B156">
        <v>159</v>
      </c>
      <c r="C156" t="s">
        <v>485</v>
      </c>
      <c r="D156" t="s">
        <v>41</v>
      </c>
      <c r="E156" t="s">
        <v>486</v>
      </c>
      <c r="F156" t="s">
        <v>55</v>
      </c>
      <c r="G156" t="s">
        <v>55</v>
      </c>
      <c r="H156">
        <v>133.30500000000001</v>
      </c>
      <c r="I156">
        <v>35.274000000000001</v>
      </c>
      <c r="J156">
        <v>6.7</v>
      </c>
      <c r="K156">
        <v>9.3699999999999992</v>
      </c>
      <c r="L156" t="b">
        <v>0</v>
      </c>
      <c r="M156">
        <v>9</v>
      </c>
      <c r="N156" s="61">
        <v>325000000</v>
      </c>
      <c r="O156" s="61">
        <v>469474367.67357022</v>
      </c>
      <c r="P156" s="61">
        <v>138572.29999999999</v>
      </c>
      <c r="Q156" s="61">
        <v>47817.959062941671</v>
      </c>
      <c r="R156" s="61">
        <v>1923468007567.9497</v>
      </c>
      <c r="S156" s="61">
        <v>40224803.510248803</v>
      </c>
      <c r="T156" s="61">
        <v>0</v>
      </c>
      <c r="U156" s="61">
        <v>130</v>
      </c>
    </row>
    <row r="157" spans="1:22">
      <c r="A157">
        <v>155</v>
      </c>
      <c r="B157">
        <v>160</v>
      </c>
      <c r="C157" t="s">
        <v>487</v>
      </c>
      <c r="D157" t="s">
        <v>41</v>
      </c>
      <c r="E157" t="s">
        <v>488</v>
      </c>
      <c r="F157" t="s">
        <v>93</v>
      </c>
      <c r="G157" t="s">
        <v>93</v>
      </c>
      <c r="H157">
        <v>-72.680000000000007</v>
      </c>
      <c r="I157">
        <v>-14.34</v>
      </c>
      <c r="J157">
        <v>5.8</v>
      </c>
      <c r="K157">
        <v>6.58</v>
      </c>
      <c r="L157" t="b">
        <v>0</v>
      </c>
      <c r="M157">
        <v>9.6</v>
      </c>
      <c r="N157" s="61">
        <v>9063108.1600000001</v>
      </c>
      <c r="O157" s="61">
        <v>12649632.390976954</v>
      </c>
      <c r="P157" s="61">
        <v>21854.93</v>
      </c>
      <c r="Q157" s="61">
        <v>3727.5857446255131</v>
      </c>
      <c r="R157" s="61">
        <v>2945728864.0889721</v>
      </c>
      <c r="S157" s="61">
        <v>790251.13462142798</v>
      </c>
      <c r="T157" s="61">
        <v>4</v>
      </c>
      <c r="U157" s="61">
        <v>7.5</v>
      </c>
      <c r="V157" s="61">
        <v>0</v>
      </c>
    </row>
    <row r="158" spans="1:22">
      <c r="A158">
        <v>156</v>
      </c>
      <c r="B158">
        <v>161</v>
      </c>
      <c r="C158" t="s">
        <v>489</v>
      </c>
      <c r="D158" t="s">
        <v>41</v>
      </c>
      <c r="E158" t="s">
        <v>490</v>
      </c>
      <c r="F158" t="s">
        <v>106</v>
      </c>
      <c r="G158" t="s">
        <v>272</v>
      </c>
      <c r="H158">
        <v>-69.23</v>
      </c>
      <c r="I158">
        <v>-19.55</v>
      </c>
      <c r="J158">
        <v>6.3</v>
      </c>
      <c r="K158">
        <v>6.69</v>
      </c>
      <c r="L158" t="s">
        <v>123</v>
      </c>
      <c r="M158">
        <v>9</v>
      </c>
      <c r="N158" s="61">
        <v>1409545.55</v>
      </c>
      <c r="O158" s="61">
        <v>1967341.9682368026</v>
      </c>
      <c r="P158" s="61">
        <v>73333.02</v>
      </c>
      <c r="Q158" s="61">
        <v>10961.206540327246</v>
      </c>
      <c r="R158" s="61">
        <v>1050282042673.4519</v>
      </c>
      <c r="S158" s="61">
        <v>95818105.316177696</v>
      </c>
      <c r="T158" s="61">
        <v>1</v>
      </c>
      <c r="U158" s="61">
        <v>4</v>
      </c>
      <c r="V158" s="61">
        <v>0</v>
      </c>
    </row>
    <row r="159" spans="1:22">
      <c r="A159">
        <v>157</v>
      </c>
      <c r="B159">
        <v>162</v>
      </c>
      <c r="C159" t="s">
        <v>491</v>
      </c>
      <c r="D159" t="s">
        <v>41</v>
      </c>
      <c r="E159" t="s">
        <v>492</v>
      </c>
      <c r="F159" t="s">
        <v>259</v>
      </c>
      <c r="G159" t="s">
        <v>493</v>
      </c>
      <c r="H159">
        <v>-88.94</v>
      </c>
      <c r="I159">
        <v>13.65</v>
      </c>
      <c r="J159">
        <v>6.5</v>
      </c>
      <c r="K159">
        <v>7.5</v>
      </c>
      <c r="L159" t="b">
        <v>0</v>
      </c>
      <c r="M159">
        <v>10</v>
      </c>
      <c r="N159" s="61">
        <v>652478724.15400004</v>
      </c>
      <c r="O159" s="61">
        <v>910682721.39894176</v>
      </c>
      <c r="P159" s="61">
        <v>10712.19</v>
      </c>
      <c r="Q159" s="61">
        <v>3053.0243258095079</v>
      </c>
      <c r="R159" s="61">
        <v>153058994472.55722</v>
      </c>
      <c r="S159" s="61">
        <v>50133565.323615201</v>
      </c>
      <c r="T159" s="61">
        <v>305.33333333333331</v>
      </c>
      <c r="U159" s="61">
        <v>3184</v>
      </c>
      <c r="V159" s="61">
        <v>0</v>
      </c>
    </row>
    <row r="160" spans="1:22">
      <c r="A160">
        <v>158</v>
      </c>
      <c r="B160">
        <v>163</v>
      </c>
      <c r="C160" t="s">
        <v>494</v>
      </c>
      <c r="D160" t="s">
        <v>41</v>
      </c>
      <c r="E160" t="s">
        <v>495</v>
      </c>
      <c r="F160" t="s">
        <v>348</v>
      </c>
      <c r="G160" t="s">
        <v>496</v>
      </c>
      <c r="H160">
        <v>70.180000000000007</v>
      </c>
      <c r="I160">
        <v>23.41</v>
      </c>
      <c r="J160">
        <v>7.6</v>
      </c>
      <c r="K160">
        <v>10</v>
      </c>
      <c r="L160" t="b">
        <v>0</v>
      </c>
      <c r="M160">
        <v>20</v>
      </c>
      <c r="N160" s="61">
        <v>3159487500</v>
      </c>
      <c r="O160" s="61">
        <v>4409784669.1577826</v>
      </c>
      <c r="P160" s="61">
        <v>5238.4319999999998</v>
      </c>
      <c r="Q160" s="61">
        <v>890.53390549616415</v>
      </c>
      <c r="R160" s="61">
        <v>5540248354.325593</v>
      </c>
      <c r="S160" s="61">
        <v>6221266.0518959397</v>
      </c>
      <c r="T160" s="61">
        <v>20005</v>
      </c>
      <c r="U160" s="61">
        <v>166836</v>
      </c>
    </row>
    <row r="161" spans="1:22">
      <c r="A161">
        <v>159</v>
      </c>
      <c r="B161">
        <v>164</v>
      </c>
      <c r="C161" t="s">
        <v>497</v>
      </c>
      <c r="D161" t="s">
        <v>41</v>
      </c>
      <c r="E161" t="s">
        <v>498</v>
      </c>
      <c r="F161" t="s">
        <v>78</v>
      </c>
      <c r="G161" t="s">
        <v>78</v>
      </c>
      <c r="H161">
        <v>108.27500000000001</v>
      </c>
      <c r="I161">
        <v>-6.99</v>
      </c>
      <c r="J161">
        <v>5</v>
      </c>
      <c r="K161">
        <v>3.83</v>
      </c>
      <c r="L161" t="s">
        <v>123</v>
      </c>
      <c r="M161">
        <v>36</v>
      </c>
      <c r="N161" s="61">
        <v>41374185.359999999</v>
      </c>
      <c r="O161" s="61">
        <v>57747102.433359958</v>
      </c>
      <c r="P161" s="61">
        <v>135171</v>
      </c>
      <c r="Q161" s="61">
        <v>2484.1980099080333</v>
      </c>
      <c r="R161" s="61">
        <v>5103505760.5318327</v>
      </c>
      <c r="S161" s="61">
        <v>2054387.6696531</v>
      </c>
      <c r="T161" s="61">
        <v>0</v>
      </c>
      <c r="U161" s="61">
        <v>0</v>
      </c>
      <c r="V161" s="61">
        <v>0</v>
      </c>
    </row>
    <row r="162" spans="1:22">
      <c r="A162">
        <v>160</v>
      </c>
      <c r="B162">
        <v>165</v>
      </c>
      <c r="C162" t="s">
        <v>499</v>
      </c>
      <c r="D162" t="s">
        <v>41</v>
      </c>
      <c r="E162" t="s">
        <v>500</v>
      </c>
      <c r="F162" t="s">
        <v>259</v>
      </c>
      <c r="G162" t="s">
        <v>501</v>
      </c>
      <c r="H162">
        <v>-88.97</v>
      </c>
      <c r="I162">
        <v>12.91</v>
      </c>
      <c r="J162">
        <v>7.7</v>
      </c>
      <c r="K162">
        <v>7.79</v>
      </c>
      <c r="L162" t="b">
        <v>1</v>
      </c>
      <c r="M162">
        <v>54</v>
      </c>
      <c r="N162" s="61">
        <v>1469329917.9275002</v>
      </c>
      <c r="O162" s="61">
        <v>2050784675.0498469</v>
      </c>
      <c r="P162" s="61">
        <v>16231.54</v>
      </c>
      <c r="Q162" s="61">
        <v>3053.0243258095079</v>
      </c>
      <c r="R162" s="61">
        <v>7007649426.3596668</v>
      </c>
      <c r="S162" s="61">
        <v>2295313.9832914998</v>
      </c>
      <c r="T162" s="61">
        <v>877</v>
      </c>
      <c r="U162" s="61">
        <v>4993.5</v>
      </c>
      <c r="V162" s="61">
        <v>81486</v>
      </c>
    </row>
    <row r="163" spans="1:22">
      <c r="A163">
        <v>161</v>
      </c>
      <c r="B163">
        <v>166</v>
      </c>
      <c r="C163" t="s">
        <v>502</v>
      </c>
      <c r="D163" t="s">
        <v>41</v>
      </c>
      <c r="E163" t="s">
        <v>503</v>
      </c>
      <c r="F163" t="s">
        <v>93</v>
      </c>
      <c r="G163" t="s">
        <v>272</v>
      </c>
      <c r="H163">
        <v>-73.504999999999995</v>
      </c>
      <c r="I163">
        <v>-16.385000000000002</v>
      </c>
      <c r="J163">
        <v>8.4</v>
      </c>
      <c r="K163">
        <v>8.7100000000000009</v>
      </c>
      <c r="L163" t="b">
        <v>1</v>
      </c>
      <c r="M163">
        <v>33.700000000000003</v>
      </c>
      <c r="N163" s="61">
        <v>447113343.01333308</v>
      </c>
      <c r="O163" s="61">
        <v>624048541.22577822</v>
      </c>
      <c r="P163" s="61">
        <v>163.61959999999999</v>
      </c>
      <c r="Q163" s="61">
        <v>3727.5857446255131</v>
      </c>
      <c r="R163" s="61">
        <v>63964052030.765404</v>
      </c>
      <c r="S163" s="61">
        <v>17159646.0585755</v>
      </c>
      <c r="T163" s="61">
        <v>102.33333333333333</v>
      </c>
      <c r="U163" s="61">
        <v>2339</v>
      </c>
      <c r="V163" s="61">
        <v>0</v>
      </c>
    </row>
    <row r="164" spans="1:22">
      <c r="A164">
        <v>162</v>
      </c>
      <c r="B164">
        <v>167</v>
      </c>
      <c r="C164" t="s">
        <v>504</v>
      </c>
      <c r="D164" t="s">
        <v>41</v>
      </c>
      <c r="E164" t="s">
        <v>505</v>
      </c>
      <c r="F164" t="s">
        <v>259</v>
      </c>
      <c r="G164" t="s">
        <v>493</v>
      </c>
      <c r="H164">
        <v>-88.795000000000002</v>
      </c>
      <c r="I164">
        <v>13.605</v>
      </c>
      <c r="J164">
        <v>5.7</v>
      </c>
      <c r="K164">
        <v>6.27</v>
      </c>
      <c r="L164" t="b">
        <v>0</v>
      </c>
      <c r="M164">
        <v>10</v>
      </c>
      <c r="N164" s="61">
        <v>3919.76</v>
      </c>
      <c r="O164" s="61">
        <v>5470.9181646637026</v>
      </c>
      <c r="P164" s="61">
        <v>1021.384</v>
      </c>
      <c r="Q164" s="61">
        <v>3053.0243258095079</v>
      </c>
      <c r="R164" s="61">
        <v>78975879176.876175</v>
      </c>
      <c r="S164" s="61">
        <v>25868080.548600201</v>
      </c>
      <c r="T164" s="61">
        <v>0.5</v>
      </c>
      <c r="U164" s="61">
        <v>0</v>
      </c>
      <c r="V164" s="61">
        <v>0</v>
      </c>
    </row>
    <row r="165" spans="1:22">
      <c r="A165">
        <v>163</v>
      </c>
      <c r="B165">
        <v>168</v>
      </c>
      <c r="C165" t="s">
        <v>506</v>
      </c>
      <c r="D165" t="s">
        <v>41</v>
      </c>
      <c r="E165" t="s">
        <v>507</v>
      </c>
      <c r="F165" t="s">
        <v>119</v>
      </c>
      <c r="G165" t="s">
        <v>119</v>
      </c>
      <c r="H165">
        <v>-100.008</v>
      </c>
      <c r="I165">
        <v>17.084</v>
      </c>
      <c r="J165">
        <v>5.8</v>
      </c>
      <c r="K165">
        <v>5.36</v>
      </c>
      <c r="L165" t="s">
        <v>123</v>
      </c>
      <c r="M165">
        <v>14.5</v>
      </c>
      <c r="N165" s="61">
        <v>15522292.960000001</v>
      </c>
      <c r="O165" s="61">
        <v>21664896.450827476</v>
      </c>
      <c r="P165" s="61">
        <v>93930.31</v>
      </c>
      <c r="Q165" s="61">
        <v>10028.455735727295</v>
      </c>
      <c r="R165" s="61">
        <v>86642374310.075165</v>
      </c>
      <c r="S165" s="61">
        <v>8639652.6637101006</v>
      </c>
      <c r="T165" s="61">
        <v>0</v>
      </c>
      <c r="U165" s="61">
        <v>0</v>
      </c>
      <c r="V165" s="61">
        <v>0</v>
      </c>
    </row>
    <row r="166" spans="1:22">
      <c r="A166">
        <v>164</v>
      </c>
      <c r="B166">
        <v>169</v>
      </c>
      <c r="C166" t="s">
        <v>508</v>
      </c>
      <c r="D166" t="s">
        <v>41</v>
      </c>
      <c r="E166" t="s">
        <v>509</v>
      </c>
      <c r="F166" t="s">
        <v>99</v>
      </c>
      <c r="G166" t="s">
        <v>99</v>
      </c>
      <c r="H166">
        <v>146.43</v>
      </c>
      <c r="I166">
        <v>-6.86</v>
      </c>
      <c r="J166">
        <v>6.4</v>
      </c>
      <c r="K166">
        <v>7.69</v>
      </c>
      <c r="L166" t="s">
        <v>123</v>
      </c>
      <c r="M166">
        <v>9</v>
      </c>
      <c r="N166" s="61">
        <v>1072570.22</v>
      </c>
      <c r="O166" s="61">
        <v>1497016.1181999263</v>
      </c>
      <c r="P166" s="61">
        <v>144.93279999999999</v>
      </c>
      <c r="Q166" s="61">
        <v>1903.6336598272771</v>
      </c>
      <c r="R166" s="61">
        <v>31736005135.886147</v>
      </c>
      <c r="S166" s="61">
        <v>16671277.570688499</v>
      </c>
      <c r="T166" s="61">
        <v>0</v>
      </c>
      <c r="U166" s="61">
        <v>1</v>
      </c>
      <c r="V166" s="61">
        <v>0</v>
      </c>
    </row>
    <row r="167" spans="1:22">
      <c r="A167">
        <v>165</v>
      </c>
      <c r="B167">
        <v>170</v>
      </c>
      <c r="C167" t="s">
        <v>510</v>
      </c>
      <c r="D167" t="s">
        <v>41</v>
      </c>
      <c r="E167" t="s">
        <v>511</v>
      </c>
      <c r="F167" t="s">
        <v>99</v>
      </c>
      <c r="G167" t="s">
        <v>99</v>
      </c>
      <c r="H167">
        <v>147.42099999999999</v>
      </c>
      <c r="I167">
        <v>-6.1909999999999998</v>
      </c>
      <c r="J167">
        <v>5.3</v>
      </c>
      <c r="K167">
        <v>3.67</v>
      </c>
      <c r="L167" t="s">
        <v>123</v>
      </c>
      <c r="M167">
        <v>80</v>
      </c>
      <c r="N167" s="61">
        <v>727290.77</v>
      </c>
      <c r="O167" s="61">
        <v>994197.58126044273</v>
      </c>
      <c r="P167" s="61">
        <v>23429.96</v>
      </c>
      <c r="Q167" s="61">
        <v>1853.2212618650522</v>
      </c>
      <c r="R167" s="61">
        <v>1962205543.0115852</v>
      </c>
      <c r="S167" s="61">
        <v>1058808.02437851</v>
      </c>
      <c r="T167" s="61">
        <v>36</v>
      </c>
      <c r="U167" s="61">
        <v>10</v>
      </c>
      <c r="V167" s="61">
        <v>0</v>
      </c>
    </row>
    <row r="168" spans="1:22">
      <c r="A168">
        <v>166</v>
      </c>
      <c r="B168">
        <v>171</v>
      </c>
      <c r="C168" t="s">
        <v>512</v>
      </c>
      <c r="D168" t="s">
        <v>41</v>
      </c>
      <c r="E168" t="s">
        <v>513</v>
      </c>
      <c r="F168" t="s">
        <v>162</v>
      </c>
      <c r="G168" t="s">
        <v>162</v>
      </c>
      <c r="H168">
        <v>-66.739999999999995</v>
      </c>
      <c r="I168">
        <v>-28.95</v>
      </c>
      <c r="J168">
        <v>6</v>
      </c>
      <c r="K168">
        <v>6.49</v>
      </c>
      <c r="L168" t="b">
        <v>0</v>
      </c>
      <c r="M168">
        <v>14</v>
      </c>
      <c r="N168" s="61">
        <v>3210842.6500000004</v>
      </c>
      <c r="O168" s="61">
        <v>4389182.6049681213</v>
      </c>
      <c r="P168" s="61">
        <v>26784.62</v>
      </c>
      <c r="Q168" s="61">
        <v>7729.770213719019</v>
      </c>
      <c r="R168" s="61">
        <v>2026593752.2892966</v>
      </c>
      <c r="S168" s="61">
        <v>262180.33605868899</v>
      </c>
      <c r="T168" s="61">
        <v>0</v>
      </c>
      <c r="U168" s="61">
        <v>24</v>
      </c>
      <c r="V168" s="61">
        <v>400</v>
      </c>
    </row>
    <row r="169" spans="1:22">
      <c r="A169">
        <v>167</v>
      </c>
      <c r="B169">
        <v>172</v>
      </c>
      <c r="C169" t="s">
        <v>514</v>
      </c>
      <c r="D169" t="s">
        <v>41</v>
      </c>
      <c r="E169" t="s">
        <v>515</v>
      </c>
      <c r="F169" t="s">
        <v>106</v>
      </c>
      <c r="G169" t="s">
        <v>107</v>
      </c>
      <c r="H169">
        <v>-70.44</v>
      </c>
      <c r="I169">
        <v>-27.46</v>
      </c>
      <c r="J169">
        <v>6.6</v>
      </c>
      <c r="K169">
        <v>6.25</v>
      </c>
      <c r="L169" t="b">
        <v>0</v>
      </c>
      <c r="M169">
        <v>53</v>
      </c>
      <c r="N169" s="61">
        <v>7898794.2800000003</v>
      </c>
      <c r="O169" s="61">
        <v>10797555.107223237</v>
      </c>
      <c r="P169" s="61">
        <v>4206.3230000000003</v>
      </c>
      <c r="Q169" s="61">
        <v>11172.525239282339</v>
      </c>
      <c r="R169" s="61">
        <v>52853815973.48156</v>
      </c>
      <c r="S169" s="61">
        <v>4730695.5984891197</v>
      </c>
      <c r="T169" s="61">
        <v>0</v>
      </c>
      <c r="U169" s="61">
        <v>33</v>
      </c>
      <c r="V169" s="61">
        <v>30</v>
      </c>
    </row>
    <row r="170" spans="1:22">
      <c r="A170">
        <v>168</v>
      </c>
      <c r="B170">
        <v>173</v>
      </c>
      <c r="C170" t="s">
        <v>516</v>
      </c>
      <c r="D170" t="s">
        <v>41</v>
      </c>
      <c r="E170" t="s">
        <v>517</v>
      </c>
      <c r="F170" t="s">
        <v>126</v>
      </c>
      <c r="G170" t="s">
        <v>518</v>
      </c>
      <c r="H170">
        <v>-82.78</v>
      </c>
      <c r="I170">
        <v>7.93</v>
      </c>
      <c r="J170">
        <v>6.5</v>
      </c>
      <c r="K170">
        <v>7.07</v>
      </c>
      <c r="L170" t="b">
        <v>0</v>
      </c>
      <c r="M170">
        <v>20</v>
      </c>
      <c r="N170" s="61">
        <v>276943.17</v>
      </c>
      <c r="O170" s="61">
        <v>378577.92387575551</v>
      </c>
      <c r="P170" s="61">
        <v>107281.7</v>
      </c>
      <c r="Q170" s="61">
        <v>7296.2163783425704</v>
      </c>
      <c r="R170" s="61">
        <v>14862629037.613108</v>
      </c>
      <c r="S170" s="61">
        <v>2037032.3832130299</v>
      </c>
      <c r="T170" s="61">
        <v>0</v>
      </c>
      <c r="U170" s="61">
        <v>7.5</v>
      </c>
      <c r="V170" s="61">
        <v>0</v>
      </c>
    </row>
    <row r="171" spans="1:22">
      <c r="A171">
        <v>169</v>
      </c>
      <c r="B171">
        <v>174</v>
      </c>
      <c r="C171" t="s">
        <v>519</v>
      </c>
      <c r="D171" t="s">
        <v>41</v>
      </c>
      <c r="E171" t="s">
        <v>520</v>
      </c>
      <c r="F171" t="s">
        <v>74</v>
      </c>
      <c r="G171" t="s">
        <v>74</v>
      </c>
      <c r="H171">
        <v>21.12</v>
      </c>
      <c r="I171">
        <v>37.83</v>
      </c>
      <c r="J171">
        <v>5.6</v>
      </c>
      <c r="K171">
        <v>6.67</v>
      </c>
      <c r="L171" t="b">
        <v>0</v>
      </c>
      <c r="M171">
        <v>17</v>
      </c>
      <c r="P171" s="61">
        <v>215256.7</v>
      </c>
      <c r="Q171" s="61">
        <v>28309.492619682496</v>
      </c>
      <c r="R171" s="61">
        <v>53438536296.990211</v>
      </c>
      <c r="S171" s="61">
        <v>1887654.3290583901</v>
      </c>
      <c r="T171" s="61">
        <v>0</v>
      </c>
      <c r="U171" s="61">
        <v>17</v>
      </c>
    </row>
    <row r="172" spans="1:22">
      <c r="A172">
        <v>170</v>
      </c>
      <c r="B172">
        <v>175</v>
      </c>
      <c r="C172" t="s">
        <v>521</v>
      </c>
      <c r="D172" t="s">
        <v>41</v>
      </c>
      <c r="E172" t="s">
        <v>522</v>
      </c>
      <c r="F172" t="s">
        <v>78</v>
      </c>
      <c r="G172" t="s">
        <v>78</v>
      </c>
      <c r="H172">
        <v>134.22999999999999</v>
      </c>
      <c r="I172">
        <v>-1.7</v>
      </c>
      <c r="J172">
        <v>7.5</v>
      </c>
      <c r="K172">
        <v>7.79</v>
      </c>
      <c r="L172" t="b">
        <v>1</v>
      </c>
      <c r="M172">
        <v>16</v>
      </c>
      <c r="N172" s="61">
        <v>15624983.199999999</v>
      </c>
      <c r="O172" s="61">
        <v>21359160.799847703</v>
      </c>
      <c r="P172" s="61">
        <v>14706.39</v>
      </c>
      <c r="Q172" s="61">
        <v>2560.1500954195558</v>
      </c>
      <c r="R172" s="61">
        <v>1911550733.3031728</v>
      </c>
      <c r="S172" s="61">
        <v>746655.72800719296</v>
      </c>
      <c r="T172" s="61">
        <v>6</v>
      </c>
      <c r="U172" s="61">
        <v>317</v>
      </c>
      <c r="V172" s="61">
        <v>3095</v>
      </c>
    </row>
    <row r="173" spans="1:22">
      <c r="A173">
        <v>171</v>
      </c>
      <c r="B173">
        <v>176</v>
      </c>
      <c r="C173" t="s">
        <v>523</v>
      </c>
      <c r="D173" t="s">
        <v>41</v>
      </c>
      <c r="E173" t="s">
        <v>524</v>
      </c>
      <c r="F173" t="s">
        <v>177</v>
      </c>
      <c r="G173" t="s">
        <v>177</v>
      </c>
      <c r="H173">
        <v>51.792000000000002</v>
      </c>
      <c r="I173">
        <v>28.088999999999999</v>
      </c>
      <c r="J173">
        <v>5.3</v>
      </c>
      <c r="K173">
        <v>6.73</v>
      </c>
      <c r="L173" t="b">
        <v>0</v>
      </c>
      <c r="M173">
        <v>16.399999999999999</v>
      </c>
      <c r="N173" s="61">
        <v>4996139.4000000004</v>
      </c>
      <c r="O173" s="61">
        <v>6829661.4119274467</v>
      </c>
      <c r="P173" s="61">
        <v>57816.86</v>
      </c>
      <c r="Q173" s="61">
        <v>5701.9476572434241</v>
      </c>
      <c r="R173" s="61">
        <v>45440208238.098808</v>
      </c>
      <c r="S173" s="61">
        <v>7969243.3129185596</v>
      </c>
      <c r="T173" s="61">
        <v>1.3333333333333333</v>
      </c>
      <c r="U173" s="61">
        <v>30</v>
      </c>
      <c r="V173" s="61">
        <v>1400</v>
      </c>
    </row>
    <row r="174" spans="1:22">
      <c r="A174">
        <v>172</v>
      </c>
      <c r="B174">
        <v>177</v>
      </c>
      <c r="C174" t="s">
        <v>525</v>
      </c>
      <c r="D174" t="s">
        <v>41</v>
      </c>
      <c r="E174" t="s">
        <v>526</v>
      </c>
      <c r="F174" t="s">
        <v>155</v>
      </c>
      <c r="G174" t="s">
        <v>155</v>
      </c>
      <c r="H174">
        <v>14.852</v>
      </c>
      <c r="I174">
        <v>41.738</v>
      </c>
      <c r="J174">
        <v>5.7</v>
      </c>
      <c r="K174">
        <v>6.88</v>
      </c>
      <c r="L174" t="b">
        <v>0</v>
      </c>
      <c r="M174">
        <v>5.7</v>
      </c>
      <c r="N174" s="61">
        <v>984000000</v>
      </c>
      <c r="O174" s="61">
        <v>1345115956.7998857</v>
      </c>
      <c r="P174" s="61">
        <v>77988.899999999994</v>
      </c>
      <c r="Q174" s="61">
        <v>41771.937711699153</v>
      </c>
      <c r="R174" s="61">
        <v>21792530371.622982</v>
      </c>
      <c r="S174" s="61">
        <v>521702.64453687298</v>
      </c>
      <c r="T174" s="61">
        <v>29.666666666666668</v>
      </c>
      <c r="U174" s="61">
        <v>182</v>
      </c>
      <c r="V174" s="61">
        <v>12000</v>
      </c>
    </row>
    <row r="175" spans="1:22">
      <c r="A175">
        <v>173</v>
      </c>
      <c r="B175">
        <v>178</v>
      </c>
      <c r="C175" t="s">
        <v>527</v>
      </c>
      <c r="D175" t="s">
        <v>41</v>
      </c>
      <c r="E175" t="s">
        <v>528</v>
      </c>
      <c r="F175" t="s">
        <v>99</v>
      </c>
      <c r="G175" t="s">
        <v>529</v>
      </c>
      <c r="H175">
        <v>142.94</v>
      </c>
      <c r="I175">
        <v>-3.26</v>
      </c>
      <c r="J175">
        <v>7.6</v>
      </c>
      <c r="K175">
        <v>7.7</v>
      </c>
      <c r="L175" t="b">
        <v>1</v>
      </c>
      <c r="M175">
        <v>13</v>
      </c>
      <c r="N175" s="61">
        <v>11019557.1</v>
      </c>
      <c r="O175" s="61">
        <v>15063599.687070604</v>
      </c>
      <c r="P175" s="61">
        <v>281015.09999999998</v>
      </c>
      <c r="Q175" s="61">
        <v>1853.2212618650522</v>
      </c>
      <c r="R175" s="61">
        <v>6541058158.0270643</v>
      </c>
      <c r="S175" s="61">
        <v>3529561.36033333</v>
      </c>
      <c r="T175" s="61">
        <v>5.333333333333333</v>
      </c>
      <c r="U175" s="61">
        <v>70</v>
      </c>
      <c r="V175" s="61">
        <v>0</v>
      </c>
    </row>
    <row r="176" spans="1:22">
      <c r="A176">
        <v>174</v>
      </c>
      <c r="B176">
        <v>179</v>
      </c>
      <c r="C176" t="s">
        <v>530</v>
      </c>
      <c r="D176" t="s">
        <v>41</v>
      </c>
      <c r="E176" t="s">
        <v>531</v>
      </c>
      <c r="F176" t="s">
        <v>195</v>
      </c>
      <c r="G176" t="s">
        <v>196</v>
      </c>
      <c r="H176">
        <v>3.694</v>
      </c>
      <c r="I176">
        <v>36.880000000000003</v>
      </c>
      <c r="J176">
        <v>6.8</v>
      </c>
      <c r="K176">
        <v>9.17</v>
      </c>
      <c r="L176" t="b">
        <v>1</v>
      </c>
      <c r="M176">
        <v>12</v>
      </c>
      <c r="N176" s="61">
        <v>5003333333.333333</v>
      </c>
      <c r="O176" s="61">
        <v>6617284098.6076612</v>
      </c>
      <c r="P176" s="61">
        <v>196631.4</v>
      </c>
      <c r="Q176" s="61">
        <v>4506.4771387428545</v>
      </c>
      <c r="R176" s="61">
        <v>70063165151.546432</v>
      </c>
      <c r="S176" s="61">
        <v>15547214.1529806</v>
      </c>
      <c r="T176" s="61">
        <v>2270</v>
      </c>
      <c r="U176" s="61">
        <v>10855.5</v>
      </c>
      <c r="V176" s="61">
        <v>180000</v>
      </c>
    </row>
    <row r="177" spans="1:22">
      <c r="A177">
        <v>175</v>
      </c>
      <c r="B177">
        <v>180</v>
      </c>
      <c r="C177" t="s">
        <v>532</v>
      </c>
      <c r="D177" t="s">
        <v>41</v>
      </c>
      <c r="E177" t="s">
        <v>533</v>
      </c>
      <c r="F177" t="s">
        <v>126</v>
      </c>
      <c r="G177" t="s">
        <v>231</v>
      </c>
      <c r="H177">
        <v>-82.84</v>
      </c>
      <c r="I177">
        <v>8.36</v>
      </c>
      <c r="J177">
        <v>6.5</v>
      </c>
      <c r="K177">
        <v>7.11</v>
      </c>
      <c r="L177" t="b">
        <v>0</v>
      </c>
      <c r="M177">
        <v>34</v>
      </c>
      <c r="N177" s="61">
        <v>22696910.859999999</v>
      </c>
      <c r="O177" s="61">
        <v>30018369.218133289</v>
      </c>
      <c r="P177" s="61">
        <v>4119.25</v>
      </c>
      <c r="Q177" s="61">
        <v>7490.9869458320973</v>
      </c>
      <c r="R177" s="61">
        <v>37748202968.713333</v>
      </c>
      <c r="S177" s="61">
        <v>5039149.4794575796</v>
      </c>
      <c r="T177" s="61">
        <v>2</v>
      </c>
      <c r="U177" s="61">
        <v>158.5</v>
      </c>
      <c r="V177" s="61">
        <v>0</v>
      </c>
    </row>
    <row r="178" spans="1:22">
      <c r="A178">
        <v>176</v>
      </c>
      <c r="B178">
        <v>181</v>
      </c>
      <c r="C178" t="s">
        <v>534</v>
      </c>
      <c r="D178" t="s">
        <v>41</v>
      </c>
      <c r="E178" t="s">
        <v>535</v>
      </c>
      <c r="F178" t="s">
        <v>74</v>
      </c>
      <c r="G178" t="s">
        <v>386</v>
      </c>
      <c r="H178">
        <v>20.597999999999999</v>
      </c>
      <c r="I178">
        <v>38.765000000000001</v>
      </c>
      <c r="J178">
        <v>6.2</v>
      </c>
      <c r="K178">
        <v>8.59</v>
      </c>
      <c r="L178" t="b">
        <v>0</v>
      </c>
      <c r="M178">
        <v>8</v>
      </c>
      <c r="N178" s="61">
        <v>25500000</v>
      </c>
      <c r="O178" s="61">
        <v>33725665.126148313</v>
      </c>
      <c r="P178" s="61">
        <v>105312.8</v>
      </c>
      <c r="Q178" s="61">
        <v>29878.506855225143</v>
      </c>
      <c r="R178" s="61">
        <v>74045335424.339569</v>
      </c>
      <c r="S178" s="61">
        <v>2478214.0480822101</v>
      </c>
      <c r="T178" s="61">
        <v>0</v>
      </c>
      <c r="U178" s="61">
        <v>50</v>
      </c>
      <c r="V178" s="61">
        <v>300</v>
      </c>
    </row>
    <row r="179" spans="1:22">
      <c r="A179">
        <v>177</v>
      </c>
      <c r="B179">
        <v>182</v>
      </c>
      <c r="C179" t="s">
        <v>536</v>
      </c>
      <c r="D179" t="s">
        <v>41</v>
      </c>
      <c r="E179" t="s">
        <v>537</v>
      </c>
      <c r="F179" t="s">
        <v>78</v>
      </c>
      <c r="G179" t="s">
        <v>538</v>
      </c>
      <c r="H179">
        <v>128.87</v>
      </c>
      <c r="I179">
        <v>2.34</v>
      </c>
      <c r="J179">
        <v>6.9</v>
      </c>
      <c r="K179">
        <v>6.03</v>
      </c>
      <c r="L179" t="b">
        <v>0</v>
      </c>
      <c r="M179">
        <v>31</v>
      </c>
      <c r="N179" s="61">
        <v>1167670.1299999999</v>
      </c>
      <c r="O179" s="61">
        <v>1544331.442438669</v>
      </c>
      <c r="P179" s="61">
        <v>120858.3</v>
      </c>
      <c r="Q179" s="61">
        <v>2645.5932077405641</v>
      </c>
      <c r="R179" s="61">
        <v>2003367844.8468533</v>
      </c>
      <c r="S179" s="61">
        <v>757247.12287033896</v>
      </c>
      <c r="T179" s="61">
        <v>1</v>
      </c>
      <c r="U179" s="61">
        <v>18</v>
      </c>
      <c r="V179" s="61">
        <v>0</v>
      </c>
    </row>
    <row r="180" spans="1:22">
      <c r="A180">
        <v>178</v>
      </c>
      <c r="B180">
        <v>183</v>
      </c>
      <c r="C180" t="s">
        <v>539</v>
      </c>
      <c r="D180" t="s">
        <v>41</v>
      </c>
      <c r="E180" t="s">
        <v>540</v>
      </c>
      <c r="F180" t="s">
        <v>177</v>
      </c>
      <c r="G180" t="s">
        <v>177</v>
      </c>
      <c r="H180">
        <v>58.34</v>
      </c>
      <c r="I180">
        <v>29.05</v>
      </c>
      <c r="J180">
        <v>6.6</v>
      </c>
      <c r="K180">
        <v>9.1199999999999992</v>
      </c>
      <c r="L180" t="b">
        <v>0</v>
      </c>
      <c r="M180">
        <v>6</v>
      </c>
      <c r="N180" s="61">
        <v>405884865.06999999</v>
      </c>
      <c r="O180" s="61">
        <v>536813217.2204985</v>
      </c>
      <c r="P180" s="61">
        <v>41438.879999999997</v>
      </c>
      <c r="Q180" s="61">
        <v>6125.2621196360515</v>
      </c>
      <c r="R180" s="61">
        <v>13841597156.479664</v>
      </c>
      <c r="S180" s="61">
        <v>2259755.89062662</v>
      </c>
      <c r="T180" s="61">
        <v>28022.333333333332</v>
      </c>
      <c r="U180" s="61">
        <v>19823.5</v>
      </c>
      <c r="V180" s="61">
        <v>0</v>
      </c>
    </row>
    <row r="181" spans="1:22">
      <c r="A181">
        <v>179</v>
      </c>
      <c r="B181">
        <v>184</v>
      </c>
      <c r="C181" t="s">
        <v>541</v>
      </c>
      <c r="D181" t="s">
        <v>41</v>
      </c>
      <c r="E181" t="s">
        <v>542</v>
      </c>
      <c r="F181" t="s">
        <v>119</v>
      </c>
      <c r="G181" t="s">
        <v>119</v>
      </c>
      <c r="H181">
        <v>-104.063</v>
      </c>
      <c r="I181">
        <v>18.899999999999999</v>
      </c>
      <c r="J181">
        <v>7.5</v>
      </c>
      <c r="K181">
        <v>7.44</v>
      </c>
      <c r="L181" t="b">
        <v>1</v>
      </c>
      <c r="M181">
        <v>24</v>
      </c>
      <c r="N181" s="61">
        <v>399580373.18333334</v>
      </c>
      <c r="O181" s="61">
        <v>528475053.21421462</v>
      </c>
      <c r="P181" s="61">
        <v>15798.22</v>
      </c>
      <c r="Q181" s="61">
        <v>9921.7257337258434</v>
      </c>
      <c r="R181" s="61">
        <v>118059615535.39502</v>
      </c>
      <c r="S181" s="61">
        <v>11899100.892709401</v>
      </c>
      <c r="T181" s="61">
        <v>31.333333333333332</v>
      </c>
      <c r="U181" s="61">
        <v>324</v>
      </c>
      <c r="V181" s="61">
        <v>750</v>
      </c>
    </row>
    <row r="182" spans="1:22">
      <c r="A182">
        <v>180</v>
      </c>
      <c r="B182">
        <v>185</v>
      </c>
      <c r="C182" t="s">
        <v>543</v>
      </c>
      <c r="D182" t="s">
        <v>41</v>
      </c>
      <c r="E182" t="s">
        <v>544</v>
      </c>
      <c r="F182" t="s">
        <v>102</v>
      </c>
      <c r="G182" t="s">
        <v>102</v>
      </c>
      <c r="H182">
        <v>40.517400000000002</v>
      </c>
      <c r="I182">
        <v>38.996499999999997</v>
      </c>
      <c r="J182">
        <v>6.3</v>
      </c>
      <c r="K182">
        <v>8.5299999999999994</v>
      </c>
      <c r="L182" t="b">
        <v>0</v>
      </c>
      <c r="M182">
        <v>10</v>
      </c>
      <c r="N182" s="61">
        <v>127159894.95</v>
      </c>
      <c r="O182" s="61">
        <v>168178511.1592117</v>
      </c>
      <c r="P182" s="61">
        <v>68871.179999999993</v>
      </c>
      <c r="Q182" s="61">
        <v>9448.0233463950426</v>
      </c>
      <c r="R182" s="61">
        <v>45809025225.577103</v>
      </c>
      <c r="S182" s="61">
        <v>4848530.0624342598</v>
      </c>
      <c r="T182" s="61">
        <v>179.33333333333334</v>
      </c>
      <c r="U182" s="61">
        <v>520.5</v>
      </c>
      <c r="V182" s="61">
        <v>0</v>
      </c>
    </row>
    <row r="183" spans="1:22">
      <c r="A183">
        <v>181</v>
      </c>
      <c r="B183">
        <v>186</v>
      </c>
      <c r="C183" t="s">
        <v>545</v>
      </c>
      <c r="D183" t="s">
        <v>41</v>
      </c>
      <c r="E183" t="s">
        <v>546</v>
      </c>
      <c r="F183" t="s">
        <v>162</v>
      </c>
      <c r="G183" t="s">
        <v>162</v>
      </c>
      <c r="H183">
        <v>-65.84</v>
      </c>
      <c r="I183">
        <v>-28.56</v>
      </c>
      <c r="J183">
        <v>6.1</v>
      </c>
      <c r="K183">
        <v>7.06</v>
      </c>
      <c r="L183" t="b">
        <v>0</v>
      </c>
      <c r="M183">
        <v>13</v>
      </c>
      <c r="N183" s="61">
        <v>3310083.3299999996</v>
      </c>
      <c r="O183" s="61">
        <v>4168592.7305403883</v>
      </c>
      <c r="P183" s="61">
        <v>25354.31</v>
      </c>
      <c r="Q183" s="61">
        <v>8973.7120738619033</v>
      </c>
      <c r="R183" s="61">
        <v>23161839524.746273</v>
      </c>
      <c r="S183" s="61">
        <v>2581076.7421667902</v>
      </c>
      <c r="T183" s="61">
        <v>0.5</v>
      </c>
      <c r="U183" s="61">
        <v>0</v>
      </c>
      <c r="V183" s="61">
        <v>60</v>
      </c>
    </row>
    <row r="184" spans="1:22">
      <c r="A184">
        <v>182</v>
      </c>
      <c r="B184">
        <v>187</v>
      </c>
      <c r="C184" t="s">
        <v>547</v>
      </c>
      <c r="D184" t="s">
        <v>41</v>
      </c>
      <c r="E184" t="s">
        <v>548</v>
      </c>
      <c r="F184" t="s">
        <v>148</v>
      </c>
      <c r="G184" t="s">
        <v>148</v>
      </c>
      <c r="H184">
        <v>103.873</v>
      </c>
      <c r="I184">
        <v>27.265999999999998</v>
      </c>
      <c r="J184">
        <v>5.3</v>
      </c>
      <c r="K184">
        <v>5.92</v>
      </c>
      <c r="L184" t="b">
        <v>0</v>
      </c>
      <c r="M184">
        <v>6</v>
      </c>
      <c r="N184" s="61">
        <v>50000000</v>
      </c>
      <c r="O184" s="61">
        <v>62968093.473048434</v>
      </c>
      <c r="P184" s="61">
        <v>4994.9080000000004</v>
      </c>
      <c r="Q184" s="61">
        <v>2803.7654851673942</v>
      </c>
      <c r="R184" s="61">
        <v>44437584266.499451</v>
      </c>
      <c r="S184" s="61">
        <v>15849251.480405601</v>
      </c>
      <c r="T184" s="61">
        <v>4</v>
      </c>
      <c r="U184" s="61">
        <v>600</v>
      </c>
    </row>
    <row r="185" spans="1:22">
      <c r="A185">
        <v>183</v>
      </c>
      <c r="B185">
        <v>188</v>
      </c>
      <c r="C185" t="s">
        <v>549</v>
      </c>
      <c r="D185" t="s">
        <v>41</v>
      </c>
      <c r="E185" t="s">
        <v>550</v>
      </c>
      <c r="F185" t="s">
        <v>89</v>
      </c>
      <c r="G185" t="s">
        <v>90</v>
      </c>
      <c r="H185">
        <v>-77.509</v>
      </c>
      <c r="I185">
        <v>4.6909999999999998</v>
      </c>
      <c r="J185">
        <v>7.2</v>
      </c>
      <c r="K185">
        <v>8.1</v>
      </c>
      <c r="L185" t="b">
        <v>0</v>
      </c>
      <c r="M185">
        <v>15</v>
      </c>
      <c r="N185" s="61">
        <v>16393109.590000002</v>
      </c>
      <c r="O185" s="61">
        <v>20644857.139540937</v>
      </c>
      <c r="P185" s="61">
        <v>19468.97</v>
      </c>
      <c r="Q185" s="61">
        <v>5829.1311322091369</v>
      </c>
      <c r="R185" s="61">
        <v>91514072678.845245</v>
      </c>
      <c r="S185" s="61">
        <v>15699436.2630101</v>
      </c>
      <c r="T185" s="61">
        <v>0</v>
      </c>
      <c r="U185" s="61">
        <v>5</v>
      </c>
      <c r="V185" s="61">
        <v>0</v>
      </c>
    </row>
    <row r="186" spans="1:22">
      <c r="A186">
        <v>184</v>
      </c>
      <c r="B186">
        <v>189</v>
      </c>
      <c r="C186" t="s">
        <v>551</v>
      </c>
      <c r="D186" t="s">
        <v>41</v>
      </c>
      <c r="E186" t="s">
        <v>552</v>
      </c>
      <c r="F186" t="s">
        <v>78</v>
      </c>
      <c r="G186" t="s">
        <v>553</v>
      </c>
      <c r="H186">
        <v>95.7</v>
      </c>
      <c r="I186">
        <v>3.2770000000000001</v>
      </c>
      <c r="J186">
        <v>9</v>
      </c>
      <c r="K186">
        <v>8.56</v>
      </c>
      <c r="L186" t="b">
        <v>1</v>
      </c>
      <c r="M186">
        <v>21.5</v>
      </c>
      <c r="N186" s="61">
        <v>9109637500</v>
      </c>
      <c r="O186" s="61">
        <v>11472330112.111746</v>
      </c>
      <c r="P186" s="61">
        <v>40972.47</v>
      </c>
      <c r="Q186" s="61">
        <v>2740.5481260512202</v>
      </c>
      <c r="R186" s="61">
        <v>3280509373.4861355</v>
      </c>
      <c r="S186" s="61">
        <v>1197026.73428798</v>
      </c>
      <c r="T186" s="61">
        <v>501.5</v>
      </c>
    </row>
    <row r="187" spans="1:22">
      <c r="A187">
        <v>185</v>
      </c>
      <c r="B187">
        <v>190</v>
      </c>
      <c r="C187" t="s">
        <v>554</v>
      </c>
      <c r="D187" t="s">
        <v>41</v>
      </c>
      <c r="E187" t="s">
        <v>555</v>
      </c>
      <c r="F187" t="s">
        <v>78</v>
      </c>
      <c r="G187" t="s">
        <v>78</v>
      </c>
      <c r="H187">
        <v>100.655</v>
      </c>
      <c r="I187">
        <v>-0.46600000000000003</v>
      </c>
      <c r="J187">
        <v>5</v>
      </c>
      <c r="K187">
        <v>3.79</v>
      </c>
      <c r="L187" t="b">
        <v>0</v>
      </c>
      <c r="M187">
        <v>55</v>
      </c>
      <c r="N187" s="61">
        <v>13303242.77</v>
      </c>
      <c r="O187" s="61">
        <v>16753596.684720315</v>
      </c>
      <c r="P187" s="61">
        <v>110906</v>
      </c>
      <c r="Q187" s="61">
        <v>2740.5481260512202</v>
      </c>
      <c r="R187" s="61">
        <v>69156484287.453751</v>
      </c>
      <c r="S187" s="61">
        <v>25234544.735800501</v>
      </c>
      <c r="T187" s="61">
        <v>5.333333333333333</v>
      </c>
      <c r="U187" s="61">
        <v>16</v>
      </c>
      <c r="V187" s="61">
        <v>0</v>
      </c>
    </row>
    <row r="188" spans="1:22">
      <c r="A188">
        <v>186</v>
      </c>
      <c r="B188">
        <v>191</v>
      </c>
      <c r="C188" t="s">
        <v>556</v>
      </c>
      <c r="D188" t="s">
        <v>41</v>
      </c>
      <c r="E188" t="s">
        <v>557</v>
      </c>
      <c r="F188" t="s">
        <v>78</v>
      </c>
      <c r="G188" t="s">
        <v>78</v>
      </c>
      <c r="H188">
        <v>100.39</v>
      </c>
      <c r="I188">
        <v>-1.61</v>
      </c>
      <c r="J188">
        <v>6</v>
      </c>
      <c r="K188">
        <v>5.0599999999999996</v>
      </c>
      <c r="L188" t="b">
        <v>0</v>
      </c>
      <c r="M188">
        <v>23</v>
      </c>
      <c r="N188" s="61">
        <v>1050124.67</v>
      </c>
      <c r="O188" s="61">
        <v>1322486.9675782828</v>
      </c>
      <c r="P188" s="61">
        <v>70637.63</v>
      </c>
      <c r="Q188" s="61">
        <v>2740.5481260512202</v>
      </c>
      <c r="R188" s="61">
        <v>82097805924.449722</v>
      </c>
      <c r="S188" s="61">
        <v>29956710.171969201</v>
      </c>
      <c r="T188" s="61">
        <v>0.5</v>
      </c>
      <c r="U188" s="61">
        <v>5</v>
      </c>
      <c r="V188" s="61">
        <v>0</v>
      </c>
    </row>
    <row r="189" spans="1:22">
      <c r="A189">
        <v>187</v>
      </c>
      <c r="B189">
        <v>192</v>
      </c>
      <c r="C189" t="s">
        <v>558</v>
      </c>
      <c r="D189" t="s">
        <v>41</v>
      </c>
      <c r="E189" t="s">
        <v>559</v>
      </c>
      <c r="F189" t="s">
        <v>78</v>
      </c>
      <c r="G189" t="s">
        <v>78</v>
      </c>
      <c r="H189">
        <v>135.57</v>
      </c>
      <c r="I189">
        <v>-3.62</v>
      </c>
      <c r="J189">
        <v>7</v>
      </c>
      <c r="K189">
        <v>8.32</v>
      </c>
      <c r="L189" t="b">
        <v>0</v>
      </c>
      <c r="M189">
        <v>46</v>
      </c>
      <c r="N189" s="61">
        <v>10899722.369999999</v>
      </c>
      <c r="O189" s="61">
        <v>13726694.74048874</v>
      </c>
      <c r="P189" s="61">
        <v>131250.20000000001</v>
      </c>
      <c r="Q189" s="61">
        <v>2740.5481260512202</v>
      </c>
      <c r="R189" s="61">
        <v>28998170955.885929</v>
      </c>
      <c r="S189" s="61">
        <v>10581157.353243999</v>
      </c>
      <c r="T189" s="61">
        <v>37.666666666666664</v>
      </c>
      <c r="U189" s="61">
        <v>702</v>
      </c>
      <c r="V189" s="61">
        <v>2500</v>
      </c>
    </row>
    <row r="190" spans="1:22">
      <c r="A190">
        <v>188</v>
      </c>
      <c r="B190">
        <v>193</v>
      </c>
      <c r="C190" t="s">
        <v>560</v>
      </c>
      <c r="D190" t="s">
        <v>561</v>
      </c>
      <c r="E190" t="s">
        <v>562</v>
      </c>
      <c r="F190" t="s">
        <v>563</v>
      </c>
      <c r="G190" t="s">
        <v>564</v>
      </c>
      <c r="H190">
        <v>-61.71</v>
      </c>
      <c r="I190">
        <v>15.67</v>
      </c>
      <c r="J190">
        <v>6.3</v>
      </c>
      <c r="K190" t="s">
        <v>565</v>
      </c>
      <c r="L190" t="b">
        <v>1</v>
      </c>
      <c r="M190">
        <v>14</v>
      </c>
      <c r="N190" s="61">
        <v>60000000</v>
      </c>
      <c r="O190" s="61">
        <v>75561712.16765812</v>
      </c>
      <c r="P190" s="61">
        <v>9438.0149999999994</v>
      </c>
      <c r="Q190" s="61">
        <v>45261.526151986778</v>
      </c>
      <c r="R190" s="61">
        <v>4128888859578.1978</v>
      </c>
      <c r="S190" s="61">
        <v>91222926.193728402</v>
      </c>
      <c r="T190" s="61">
        <v>0.5</v>
      </c>
      <c r="U190" s="61">
        <v>12</v>
      </c>
    </row>
    <row r="191" spans="1:22">
      <c r="A191">
        <v>189</v>
      </c>
      <c r="B191">
        <v>194</v>
      </c>
      <c r="C191" t="s">
        <v>567</v>
      </c>
      <c r="D191" t="s">
        <v>41</v>
      </c>
      <c r="E191" t="s">
        <v>568</v>
      </c>
      <c r="F191" t="s">
        <v>177</v>
      </c>
      <c r="G191" t="s">
        <v>569</v>
      </c>
      <c r="H191">
        <v>51.564999999999998</v>
      </c>
      <c r="I191">
        <v>36.256999999999998</v>
      </c>
      <c r="J191">
        <v>6.3</v>
      </c>
      <c r="K191">
        <v>6.25</v>
      </c>
      <c r="L191" t="b">
        <v>0</v>
      </c>
      <c r="M191">
        <v>26.7</v>
      </c>
      <c r="N191" s="61">
        <v>135944589.57499999</v>
      </c>
      <c r="O191" s="61">
        <v>171203432.47027612</v>
      </c>
      <c r="P191" s="61">
        <v>3727.123</v>
      </c>
      <c r="Q191" s="61">
        <v>6319.3422553041501</v>
      </c>
      <c r="R191" s="61">
        <v>59910534292.192665</v>
      </c>
      <c r="S191" s="61">
        <v>9480501.5888966396</v>
      </c>
      <c r="T191" s="61">
        <v>43.333333333333336</v>
      </c>
      <c r="U191" s="61">
        <v>306</v>
      </c>
      <c r="V191" s="61">
        <v>0</v>
      </c>
    </row>
    <row r="192" spans="1:22">
      <c r="A192">
        <v>190</v>
      </c>
      <c r="B192">
        <v>195</v>
      </c>
      <c r="C192" t="s">
        <v>570</v>
      </c>
      <c r="D192" t="s">
        <v>41</v>
      </c>
      <c r="E192" t="s">
        <v>571</v>
      </c>
      <c r="F192" t="s">
        <v>78</v>
      </c>
      <c r="G192" t="s">
        <v>78</v>
      </c>
      <c r="H192">
        <v>115.71</v>
      </c>
      <c r="I192">
        <v>-8.4</v>
      </c>
      <c r="J192">
        <v>5.8</v>
      </c>
      <c r="K192">
        <v>4.3099999999999996</v>
      </c>
      <c r="L192" t="b">
        <v>0</v>
      </c>
      <c r="M192">
        <v>43.5</v>
      </c>
      <c r="N192" s="61">
        <v>91735530.38000001</v>
      </c>
      <c r="O192" s="61">
        <v>115528229.03535031</v>
      </c>
      <c r="P192" s="61">
        <v>6191.0640000000003</v>
      </c>
      <c r="Q192" s="61">
        <v>2740.5481260512202</v>
      </c>
      <c r="R192" s="61">
        <v>22636711151.864929</v>
      </c>
      <c r="S192" s="61">
        <v>8259921.04888942</v>
      </c>
      <c r="T192" s="61">
        <v>0.66666666666666663</v>
      </c>
      <c r="U192" s="61">
        <v>31.5</v>
      </c>
      <c r="V192" s="61">
        <v>3677</v>
      </c>
    </row>
    <row r="193" spans="1:22">
      <c r="A193">
        <v>191</v>
      </c>
      <c r="B193">
        <v>196</v>
      </c>
      <c r="C193" t="s">
        <v>572</v>
      </c>
      <c r="D193" t="s">
        <v>41</v>
      </c>
      <c r="E193" t="s">
        <v>573</v>
      </c>
      <c r="F193" t="s">
        <v>55</v>
      </c>
      <c r="G193" t="s">
        <v>55</v>
      </c>
      <c r="H193">
        <v>138.80600000000001</v>
      </c>
      <c r="I193">
        <v>37.326999999999998</v>
      </c>
      <c r="J193">
        <v>6.3</v>
      </c>
      <c r="K193">
        <v>7.86</v>
      </c>
      <c r="L193" t="b">
        <v>0</v>
      </c>
      <c r="M193">
        <v>17.2</v>
      </c>
      <c r="N193" s="61">
        <v>23820000000</v>
      </c>
      <c r="O193" s="61">
        <v>29997999730.560276</v>
      </c>
      <c r="P193" s="61">
        <v>224764.4</v>
      </c>
      <c r="Q193" s="61">
        <v>49521.076909573945</v>
      </c>
      <c r="R193" s="61">
        <v>124908964751.72255</v>
      </c>
      <c r="S193" s="61">
        <v>2522339.4269031701</v>
      </c>
      <c r="T193" s="61">
        <v>49.333333333333336</v>
      </c>
      <c r="U193" s="61">
        <v>3994</v>
      </c>
      <c r="V193" s="61">
        <v>103000</v>
      </c>
    </row>
    <row r="194" spans="1:22">
      <c r="A194">
        <v>192</v>
      </c>
      <c r="B194">
        <v>197</v>
      </c>
      <c r="C194" t="s">
        <v>574</v>
      </c>
      <c r="D194" t="s">
        <v>41</v>
      </c>
      <c r="E194" t="s">
        <v>575</v>
      </c>
      <c r="F194" t="s">
        <v>78</v>
      </c>
      <c r="G194" t="s">
        <v>78</v>
      </c>
      <c r="H194">
        <v>123.36</v>
      </c>
      <c r="I194">
        <v>-0.66500000000000004</v>
      </c>
      <c r="J194">
        <v>5.4</v>
      </c>
      <c r="K194">
        <v>5.65</v>
      </c>
      <c r="L194" t="s">
        <v>123</v>
      </c>
      <c r="M194">
        <v>10</v>
      </c>
      <c r="N194" s="61">
        <v>2968217.46</v>
      </c>
      <c r="O194" s="61">
        <v>3738059.8893922879</v>
      </c>
      <c r="P194" s="61">
        <v>36168.93</v>
      </c>
      <c r="Q194" s="61">
        <v>2740.5481260512202</v>
      </c>
      <c r="R194" s="61">
        <v>28337974221.461948</v>
      </c>
      <c r="S194" s="61">
        <v>10340257.8309374</v>
      </c>
      <c r="T194" s="61">
        <v>3</v>
      </c>
      <c r="U194" s="61">
        <v>0</v>
      </c>
      <c r="V194" s="61">
        <v>0</v>
      </c>
    </row>
    <row r="195" spans="1:22">
      <c r="A195">
        <v>193</v>
      </c>
      <c r="B195">
        <v>198</v>
      </c>
      <c r="C195" t="s">
        <v>576</v>
      </c>
      <c r="D195" t="s">
        <v>41</v>
      </c>
      <c r="E195" t="s">
        <v>577</v>
      </c>
      <c r="F195" t="s">
        <v>578</v>
      </c>
      <c r="G195" t="s">
        <v>579</v>
      </c>
      <c r="H195">
        <v>-3.9849999999999999</v>
      </c>
      <c r="I195">
        <v>35.183999999999997</v>
      </c>
      <c r="J195">
        <v>6.3</v>
      </c>
      <c r="K195">
        <v>8.84</v>
      </c>
      <c r="L195" t="b">
        <v>0</v>
      </c>
      <c r="M195">
        <v>8</v>
      </c>
      <c r="N195" s="61">
        <v>289390428.5933333</v>
      </c>
      <c r="O195" s="61">
        <v>364447271.15741122</v>
      </c>
      <c r="P195" s="61">
        <v>33567.81</v>
      </c>
      <c r="Q195" s="61">
        <v>2619.785822040039</v>
      </c>
      <c r="R195" s="61">
        <v>4657908394.3623371</v>
      </c>
      <c r="S195" s="61">
        <v>1777972.97594931</v>
      </c>
      <c r="T195" s="61">
        <v>628</v>
      </c>
      <c r="U195" s="61">
        <v>926</v>
      </c>
      <c r="V195" s="61">
        <v>30000</v>
      </c>
    </row>
    <row r="196" spans="1:22">
      <c r="A196">
        <v>194</v>
      </c>
      <c r="B196">
        <v>199</v>
      </c>
      <c r="C196" t="s">
        <v>580</v>
      </c>
      <c r="D196" t="s">
        <v>41</v>
      </c>
      <c r="E196" t="s">
        <v>581</v>
      </c>
      <c r="F196" t="s">
        <v>78</v>
      </c>
      <c r="G196" t="s">
        <v>324</v>
      </c>
      <c r="H196">
        <v>124.71</v>
      </c>
      <c r="I196">
        <v>-8.18</v>
      </c>
      <c r="J196">
        <v>7.5</v>
      </c>
      <c r="K196">
        <v>7.52</v>
      </c>
      <c r="L196" t="b">
        <v>1</v>
      </c>
      <c r="M196">
        <v>13</v>
      </c>
      <c r="N196" s="61">
        <v>256933875.31</v>
      </c>
      <c r="O196" s="61">
        <v>323572725.53825307</v>
      </c>
      <c r="P196" s="61">
        <v>140173.9</v>
      </c>
      <c r="Q196" s="61">
        <v>2740.5481260512202</v>
      </c>
      <c r="R196" s="61">
        <v>10939214022.724092</v>
      </c>
      <c r="S196" s="61">
        <v>3991615.3702019099</v>
      </c>
      <c r="T196" s="61">
        <v>33.333333333333336</v>
      </c>
      <c r="U196" s="61">
        <v>355</v>
      </c>
      <c r="V196" s="61">
        <v>265</v>
      </c>
    </row>
    <row r="197" spans="1:22">
      <c r="A197">
        <v>195</v>
      </c>
      <c r="B197">
        <v>200</v>
      </c>
      <c r="C197" t="s">
        <v>582</v>
      </c>
      <c r="D197" t="s">
        <v>41</v>
      </c>
      <c r="E197" t="s">
        <v>583</v>
      </c>
      <c r="F197" t="s">
        <v>78</v>
      </c>
      <c r="G197" t="s">
        <v>78</v>
      </c>
      <c r="H197">
        <v>135.41999999999999</v>
      </c>
      <c r="I197">
        <v>-3.61</v>
      </c>
      <c r="J197">
        <v>7.1</v>
      </c>
      <c r="K197">
        <v>8.4700000000000006</v>
      </c>
      <c r="L197" t="b">
        <v>0</v>
      </c>
      <c r="M197">
        <v>24</v>
      </c>
      <c r="N197" s="61">
        <v>44914482.986666672</v>
      </c>
      <c r="O197" s="61">
        <v>56563587.259961411</v>
      </c>
      <c r="P197" s="61">
        <v>223603.9</v>
      </c>
      <c r="Q197" s="61">
        <v>2740.5481260512202</v>
      </c>
      <c r="R197" s="61">
        <v>6404969136.3420601</v>
      </c>
      <c r="S197" s="61">
        <v>2337112.4467610801</v>
      </c>
      <c r="T197" s="61">
        <v>31.666666666666668</v>
      </c>
      <c r="U197" s="61">
        <v>179</v>
      </c>
      <c r="V197" s="61">
        <v>1000</v>
      </c>
    </row>
    <row r="198" spans="1:22">
      <c r="A198">
        <v>196</v>
      </c>
      <c r="B198">
        <v>201</v>
      </c>
      <c r="C198" t="s">
        <v>584</v>
      </c>
      <c r="D198" t="s">
        <v>41</v>
      </c>
      <c r="E198" t="s">
        <v>585</v>
      </c>
      <c r="F198" t="s">
        <v>58</v>
      </c>
      <c r="G198" t="s">
        <v>586</v>
      </c>
      <c r="H198">
        <v>19.812000000000001</v>
      </c>
      <c r="I198">
        <v>42.389000000000003</v>
      </c>
      <c r="J198">
        <v>5.2</v>
      </c>
      <c r="K198">
        <v>5.4</v>
      </c>
      <c r="L198" t="b">
        <v>0</v>
      </c>
      <c r="M198">
        <v>4.4000000000000004</v>
      </c>
      <c r="N198" s="61">
        <v>1967368.050783</v>
      </c>
      <c r="O198" s="61">
        <v>2372899.1908914321</v>
      </c>
      <c r="P198" s="61">
        <v>53748.15</v>
      </c>
      <c r="Q198" s="61">
        <v>3472.7969944027363</v>
      </c>
      <c r="R198" s="61">
        <v>16732596898.662674</v>
      </c>
      <c r="S198" s="61">
        <v>4818190.3306272598</v>
      </c>
      <c r="T198" s="61">
        <v>0</v>
      </c>
      <c r="U198" s="61">
        <v>0</v>
      </c>
      <c r="V198" s="61">
        <v>0</v>
      </c>
    </row>
    <row r="199" spans="1:22">
      <c r="A199">
        <v>197</v>
      </c>
      <c r="B199">
        <v>202</v>
      </c>
      <c r="C199" t="s">
        <v>587</v>
      </c>
      <c r="D199" t="s">
        <v>41</v>
      </c>
      <c r="E199" t="s">
        <v>588</v>
      </c>
      <c r="F199" t="s">
        <v>78</v>
      </c>
      <c r="G199" t="s">
        <v>78</v>
      </c>
      <c r="H199">
        <v>99.55</v>
      </c>
      <c r="I199">
        <v>-1.68</v>
      </c>
      <c r="J199">
        <v>6.7</v>
      </c>
      <c r="K199">
        <v>6.54</v>
      </c>
      <c r="L199" t="b">
        <v>1</v>
      </c>
      <c r="M199">
        <v>19</v>
      </c>
      <c r="N199" s="61">
        <v>28529294.989999998</v>
      </c>
      <c r="O199" s="61">
        <v>34410003.238352358</v>
      </c>
      <c r="P199" s="61">
        <v>48530.23</v>
      </c>
      <c r="Q199" s="61">
        <v>2856.9736889282412</v>
      </c>
      <c r="R199" s="61">
        <v>6248708375.6116457</v>
      </c>
      <c r="S199" s="61">
        <v>2187177.4317794899</v>
      </c>
      <c r="T199" s="61">
        <v>0.5</v>
      </c>
      <c r="U199" s="61">
        <v>0</v>
      </c>
      <c r="V199" s="61">
        <v>0</v>
      </c>
    </row>
    <row r="200" spans="1:22">
      <c r="A200">
        <v>198</v>
      </c>
      <c r="B200">
        <v>203</v>
      </c>
      <c r="C200" t="s">
        <v>589</v>
      </c>
      <c r="D200" t="s">
        <v>41</v>
      </c>
      <c r="E200" t="s">
        <v>590</v>
      </c>
      <c r="F200" t="s">
        <v>106</v>
      </c>
      <c r="G200" t="s">
        <v>145</v>
      </c>
      <c r="H200">
        <v>-69.19</v>
      </c>
      <c r="I200">
        <v>-20</v>
      </c>
      <c r="J200">
        <v>7.8</v>
      </c>
      <c r="K200">
        <v>8.2200000000000006</v>
      </c>
      <c r="L200" t="b">
        <v>0</v>
      </c>
      <c r="M200">
        <v>105.5</v>
      </c>
      <c r="N200" s="61">
        <v>22145980.859999999</v>
      </c>
      <c r="O200" s="61">
        <v>26710904.471218035</v>
      </c>
      <c r="P200" s="61">
        <v>229500.3</v>
      </c>
      <c r="Q200" s="61">
        <v>12756.678332307192</v>
      </c>
      <c r="R200" s="61">
        <v>95764557036.312759</v>
      </c>
      <c r="S200" s="61">
        <v>7507013.5455075502</v>
      </c>
      <c r="T200" s="61">
        <v>9</v>
      </c>
      <c r="U200" s="61">
        <v>153.5</v>
      </c>
      <c r="V200" s="61">
        <v>0</v>
      </c>
    </row>
    <row r="201" spans="1:22">
      <c r="A201">
        <v>199</v>
      </c>
      <c r="B201">
        <v>204</v>
      </c>
      <c r="C201" t="s">
        <v>591</v>
      </c>
      <c r="D201" t="s">
        <v>41</v>
      </c>
      <c r="E201" t="s">
        <v>592</v>
      </c>
      <c r="F201" t="s">
        <v>593</v>
      </c>
      <c r="G201" t="s">
        <v>594</v>
      </c>
      <c r="H201">
        <v>29.77</v>
      </c>
      <c r="I201">
        <v>-6.25</v>
      </c>
      <c r="J201">
        <v>6.8</v>
      </c>
      <c r="K201">
        <v>6.98</v>
      </c>
      <c r="L201" t="b">
        <v>0</v>
      </c>
      <c r="M201">
        <v>16.7</v>
      </c>
      <c r="N201" s="61">
        <v>1500000</v>
      </c>
      <c r="O201" s="61">
        <v>1809193.1425441976</v>
      </c>
      <c r="P201" s="61">
        <v>4759.732</v>
      </c>
      <c r="Q201" s="61">
        <v>341.03413971120045</v>
      </c>
      <c r="R201" s="61">
        <v>2659479415.3238845</v>
      </c>
      <c r="S201" s="61">
        <v>7798279.1329220701</v>
      </c>
      <c r="T201" s="61">
        <v>6</v>
      </c>
    </row>
    <row r="202" spans="1:22">
      <c r="A202">
        <v>200</v>
      </c>
      <c r="B202">
        <v>205</v>
      </c>
      <c r="C202" t="s">
        <v>596</v>
      </c>
      <c r="D202" t="s">
        <v>41</v>
      </c>
      <c r="E202" t="s">
        <v>597</v>
      </c>
      <c r="F202" t="s">
        <v>275</v>
      </c>
      <c r="G202" t="s">
        <v>275</v>
      </c>
      <c r="H202">
        <v>-80.849999999999994</v>
      </c>
      <c r="I202">
        <v>-1.36</v>
      </c>
      <c r="J202">
        <v>6.1</v>
      </c>
      <c r="K202">
        <v>5.54</v>
      </c>
      <c r="L202" t="b">
        <v>0</v>
      </c>
      <c r="M202">
        <v>14.7</v>
      </c>
      <c r="N202" s="61">
        <v>101945.98999999999</v>
      </c>
      <c r="O202" s="61">
        <v>122959.99067858623</v>
      </c>
      <c r="P202" s="61">
        <v>49512.45</v>
      </c>
      <c r="Q202" s="61">
        <v>4860.652288250054</v>
      </c>
      <c r="R202" s="61">
        <v>24007181936.047955</v>
      </c>
      <c r="S202" s="61">
        <v>4939086.4666625001</v>
      </c>
      <c r="T202" s="61">
        <v>0</v>
      </c>
      <c r="U202" s="61">
        <v>0</v>
      </c>
      <c r="V202" s="61">
        <v>0</v>
      </c>
    </row>
    <row r="203" spans="1:22">
      <c r="A203">
        <v>201</v>
      </c>
      <c r="B203">
        <v>206</v>
      </c>
      <c r="C203" t="s">
        <v>598</v>
      </c>
      <c r="D203" t="s">
        <v>41</v>
      </c>
      <c r="E203" t="s">
        <v>599</v>
      </c>
      <c r="F203" t="s">
        <v>177</v>
      </c>
      <c r="G203" t="s">
        <v>468</v>
      </c>
      <c r="H203">
        <v>55.805999999999997</v>
      </c>
      <c r="I203">
        <v>26.841999999999999</v>
      </c>
      <c r="J203">
        <v>5.5</v>
      </c>
      <c r="K203">
        <v>7.24</v>
      </c>
      <c r="L203" t="b">
        <v>0</v>
      </c>
      <c r="M203">
        <v>10</v>
      </c>
      <c r="N203" s="61">
        <v>62451742.5</v>
      </c>
      <c r="O203" s="61">
        <v>75324842.84729068</v>
      </c>
      <c r="P203" s="61">
        <v>7915.3779999999997</v>
      </c>
      <c r="Q203" s="61">
        <v>6446.4022860968353</v>
      </c>
      <c r="R203" s="61">
        <v>60806552694.068077</v>
      </c>
      <c r="S203" s="61">
        <v>9432633.8933596406</v>
      </c>
      <c r="T203" s="61">
        <v>12</v>
      </c>
      <c r="U203" s="61">
        <v>100</v>
      </c>
      <c r="V203" s="61">
        <v>0</v>
      </c>
    </row>
    <row r="204" spans="1:22">
      <c r="A204">
        <v>202</v>
      </c>
      <c r="B204">
        <v>207</v>
      </c>
      <c r="C204" t="s">
        <v>600</v>
      </c>
      <c r="D204" t="s">
        <v>41</v>
      </c>
      <c r="E204" t="s">
        <v>601</v>
      </c>
      <c r="F204" t="s">
        <v>78</v>
      </c>
      <c r="G204" t="s">
        <v>602</v>
      </c>
      <c r="H204">
        <v>97.007999999999996</v>
      </c>
      <c r="I204">
        <v>2.1469999999999998</v>
      </c>
      <c r="J204">
        <v>8.6</v>
      </c>
      <c r="K204">
        <v>9.0299999999999994</v>
      </c>
      <c r="L204" t="b">
        <v>1</v>
      </c>
      <c r="M204">
        <v>33.700000000000003</v>
      </c>
      <c r="N204" s="61">
        <v>1325052270.99</v>
      </c>
      <c r="O204" s="61">
        <v>1598183654.791816</v>
      </c>
      <c r="P204" s="61">
        <v>8973.0930000000008</v>
      </c>
      <c r="Q204" s="61">
        <v>2856.9736889282412</v>
      </c>
      <c r="R204" s="61">
        <v>126775484473.15385</v>
      </c>
      <c r="S204" s="61">
        <v>44374046.903005302</v>
      </c>
      <c r="T204" s="61">
        <v>1109</v>
      </c>
      <c r="U204" s="61">
        <v>3309</v>
      </c>
      <c r="V204" s="61">
        <v>104167</v>
      </c>
    </row>
    <row r="205" spans="1:22">
      <c r="A205">
        <v>203</v>
      </c>
      <c r="B205">
        <v>208</v>
      </c>
      <c r="C205" t="s">
        <v>603</v>
      </c>
      <c r="D205" t="s">
        <v>41</v>
      </c>
      <c r="E205" t="s">
        <v>604</v>
      </c>
      <c r="F205" t="s">
        <v>605</v>
      </c>
      <c r="G205" t="s">
        <v>496</v>
      </c>
      <c r="H205">
        <v>73.929000000000002</v>
      </c>
      <c r="I205">
        <v>33.976999999999997</v>
      </c>
      <c r="J205">
        <v>5.2</v>
      </c>
      <c r="K205">
        <v>5.59</v>
      </c>
      <c r="L205" t="s">
        <v>123</v>
      </c>
      <c r="M205">
        <v>11.6</v>
      </c>
      <c r="N205" s="61">
        <v>570790.90999999992</v>
      </c>
      <c r="O205" s="61">
        <v>688447.33346570807</v>
      </c>
      <c r="P205" s="61">
        <v>650.52260000000001</v>
      </c>
      <c r="Q205" s="61">
        <v>1105.067094455638</v>
      </c>
      <c r="R205" s="61">
        <v>3405324969.4501534</v>
      </c>
      <c r="S205" s="61">
        <v>3081554.94497611</v>
      </c>
      <c r="T205" s="61">
        <v>7</v>
      </c>
      <c r="U205" s="61">
        <v>50</v>
      </c>
      <c r="V205" s="61">
        <v>0</v>
      </c>
    </row>
    <row r="206" spans="1:22">
      <c r="A206">
        <v>204</v>
      </c>
      <c r="B206">
        <v>209</v>
      </c>
      <c r="C206" t="s">
        <v>606</v>
      </c>
      <c r="D206" t="s">
        <v>41</v>
      </c>
      <c r="E206" t="s">
        <v>607</v>
      </c>
      <c r="F206" t="s">
        <v>605</v>
      </c>
      <c r="G206" t="s">
        <v>608</v>
      </c>
      <c r="H206">
        <v>73.629000000000005</v>
      </c>
      <c r="I206">
        <v>34.493000000000002</v>
      </c>
      <c r="J206">
        <v>7.6</v>
      </c>
      <c r="K206">
        <v>9.17</v>
      </c>
      <c r="L206" t="b">
        <v>0</v>
      </c>
      <c r="M206">
        <v>11.6</v>
      </c>
      <c r="N206" s="61">
        <v>4386324717.2479992</v>
      </c>
      <c r="O206" s="61">
        <v>5290472399.6114645</v>
      </c>
      <c r="P206" s="61">
        <v>31122.29</v>
      </c>
      <c r="Q206" s="61">
        <v>1105.067094455638</v>
      </c>
      <c r="R206" s="61">
        <v>94471764698.016037</v>
      </c>
      <c r="S206" s="61">
        <v>85489618.840341404</v>
      </c>
      <c r="T206" s="61">
        <v>33633</v>
      </c>
      <c r="U206" s="61">
        <v>97508.5</v>
      </c>
      <c r="V206" s="61">
        <v>0</v>
      </c>
    </row>
    <row r="207" spans="1:22">
      <c r="A207">
        <v>205</v>
      </c>
      <c r="B207">
        <v>210</v>
      </c>
      <c r="C207" t="s">
        <v>609</v>
      </c>
      <c r="D207" t="s">
        <v>41</v>
      </c>
      <c r="E207" t="s">
        <v>610</v>
      </c>
      <c r="F207" t="s">
        <v>58</v>
      </c>
      <c r="G207" t="s">
        <v>75</v>
      </c>
      <c r="H207">
        <v>19.96</v>
      </c>
      <c r="I207">
        <v>40.270000000000003</v>
      </c>
      <c r="J207">
        <v>4.5</v>
      </c>
      <c r="K207">
        <v>4.5</v>
      </c>
      <c r="L207" t="b">
        <v>0</v>
      </c>
      <c r="M207">
        <v>10</v>
      </c>
      <c r="N207" s="61">
        <v>332386.39</v>
      </c>
      <c r="O207" s="61">
        <v>382152.89518858539</v>
      </c>
      <c r="P207" s="61">
        <v>57188.800000000003</v>
      </c>
      <c r="Q207" s="61">
        <v>3700.9683388155954</v>
      </c>
      <c r="R207" s="61">
        <v>11853690426.93005</v>
      </c>
      <c r="S207" s="61">
        <v>3202861.88417476</v>
      </c>
      <c r="T207" s="61">
        <v>0</v>
      </c>
      <c r="U207" s="61">
        <v>0.5</v>
      </c>
      <c r="V207" s="61">
        <v>0</v>
      </c>
    </row>
    <row r="208" spans="1:22">
      <c r="A208">
        <v>206</v>
      </c>
      <c r="B208">
        <v>211</v>
      </c>
      <c r="C208" t="s">
        <v>611</v>
      </c>
      <c r="D208" t="s">
        <v>41</v>
      </c>
      <c r="E208" t="s">
        <v>612</v>
      </c>
      <c r="F208" t="s">
        <v>162</v>
      </c>
      <c r="G208" t="s">
        <v>107</v>
      </c>
      <c r="H208">
        <v>-68.718999999999994</v>
      </c>
      <c r="I208">
        <v>-33.125999999999998</v>
      </c>
      <c r="J208">
        <v>5.6</v>
      </c>
      <c r="K208">
        <v>4.92</v>
      </c>
      <c r="L208" t="b">
        <v>0</v>
      </c>
      <c r="M208">
        <v>25</v>
      </c>
      <c r="N208" s="61">
        <v>2928413.43</v>
      </c>
      <c r="O208" s="61">
        <v>3366869.7162469132</v>
      </c>
      <c r="P208" s="61">
        <v>18083.21</v>
      </c>
      <c r="Q208" s="61">
        <v>10332.592129326524</v>
      </c>
      <c r="R208" s="61">
        <v>74785019566.748657</v>
      </c>
      <c r="S208" s="61">
        <v>7237779.1197709003</v>
      </c>
      <c r="T208" s="61">
        <v>0</v>
      </c>
      <c r="U208" s="61">
        <v>0</v>
      </c>
      <c r="V208" s="61">
        <v>0</v>
      </c>
    </row>
    <row r="209" spans="1:22">
      <c r="A209">
        <v>207</v>
      </c>
      <c r="B209">
        <v>212</v>
      </c>
      <c r="C209" t="s">
        <v>613</v>
      </c>
      <c r="D209" t="s">
        <v>41</v>
      </c>
      <c r="E209" t="s">
        <v>614</v>
      </c>
      <c r="F209" t="s">
        <v>78</v>
      </c>
      <c r="G209" t="s">
        <v>78</v>
      </c>
      <c r="H209">
        <v>99.81</v>
      </c>
      <c r="I209">
        <v>0.61</v>
      </c>
      <c r="J209">
        <v>5.8</v>
      </c>
      <c r="K209">
        <v>4.51</v>
      </c>
      <c r="L209" t="b">
        <v>0</v>
      </c>
      <c r="M209">
        <v>28.5</v>
      </c>
      <c r="N209" s="61">
        <v>20752641.57</v>
      </c>
      <c r="O209" s="61">
        <v>23859827.891227707</v>
      </c>
      <c r="P209" s="61">
        <v>59571.9</v>
      </c>
      <c r="Q209" s="61">
        <v>2973.1465012743979</v>
      </c>
      <c r="R209" s="61">
        <v>22929943921.550476</v>
      </c>
      <c r="S209" s="61">
        <v>7712349.1599629801</v>
      </c>
      <c r="T209" s="61">
        <v>6.333333333333333</v>
      </c>
      <c r="U209" s="61">
        <v>909.5</v>
      </c>
      <c r="V209" s="61">
        <v>7925</v>
      </c>
    </row>
    <row r="210" spans="1:22">
      <c r="A210">
        <v>208</v>
      </c>
      <c r="B210">
        <v>213</v>
      </c>
      <c r="C210" t="s">
        <v>615</v>
      </c>
      <c r="D210" t="s">
        <v>41</v>
      </c>
      <c r="E210" t="s">
        <v>616</v>
      </c>
      <c r="F210" t="s">
        <v>78</v>
      </c>
      <c r="G210" t="s">
        <v>78</v>
      </c>
      <c r="H210">
        <v>118.69</v>
      </c>
      <c r="I210">
        <v>-8.25</v>
      </c>
      <c r="J210">
        <v>6.3</v>
      </c>
      <c r="K210">
        <v>6.08</v>
      </c>
      <c r="L210" t="b">
        <v>0</v>
      </c>
      <c r="M210">
        <v>19</v>
      </c>
      <c r="N210" s="61">
        <v>6625879.2699999996</v>
      </c>
      <c r="O210" s="61">
        <v>7617938.1057104366</v>
      </c>
      <c r="P210" s="61">
        <v>119658</v>
      </c>
      <c r="Q210" s="61">
        <v>2973.1465012743979</v>
      </c>
      <c r="R210" s="61">
        <v>9707964850.3602676</v>
      </c>
      <c r="S210" s="61">
        <v>3265215.7726499802</v>
      </c>
      <c r="T210" s="61">
        <v>1</v>
      </c>
      <c r="U210" s="61">
        <v>11.5</v>
      </c>
      <c r="V210" s="61">
        <v>1526</v>
      </c>
    </row>
    <row r="211" spans="1:22">
      <c r="A211">
        <v>209</v>
      </c>
      <c r="B211">
        <v>214</v>
      </c>
      <c r="C211" t="s">
        <v>617</v>
      </c>
      <c r="D211" t="s">
        <v>41</v>
      </c>
      <c r="E211" t="s">
        <v>618</v>
      </c>
      <c r="F211" t="s">
        <v>177</v>
      </c>
      <c r="G211" t="s">
        <v>619</v>
      </c>
      <c r="H211">
        <v>48.78</v>
      </c>
      <c r="I211">
        <v>33.5</v>
      </c>
      <c r="J211">
        <v>6.1</v>
      </c>
      <c r="K211">
        <v>8.5399999999999991</v>
      </c>
      <c r="L211" t="b">
        <v>0</v>
      </c>
      <c r="M211">
        <v>7.9</v>
      </c>
      <c r="N211" s="61">
        <v>469294777.07499999</v>
      </c>
      <c r="O211" s="61">
        <v>539559871.13700116</v>
      </c>
      <c r="P211" s="61">
        <v>44436.22</v>
      </c>
      <c r="Q211" s="61">
        <v>6692.1093278092076</v>
      </c>
      <c r="R211" s="61">
        <v>18859255418.331192</v>
      </c>
      <c r="S211" s="61">
        <v>2818133.19157252</v>
      </c>
      <c r="T211" s="61">
        <v>65.333333333333329</v>
      </c>
      <c r="U211" s="61">
        <v>1650</v>
      </c>
      <c r="V211" s="61">
        <v>0</v>
      </c>
    </row>
    <row r="212" spans="1:22">
      <c r="A212">
        <v>210</v>
      </c>
      <c r="B212">
        <v>215</v>
      </c>
      <c r="C212" t="s">
        <v>620</v>
      </c>
      <c r="D212" t="s">
        <v>41</v>
      </c>
      <c r="E212" t="s">
        <v>621</v>
      </c>
      <c r="F212" t="s">
        <v>78</v>
      </c>
      <c r="G212" t="s">
        <v>78</v>
      </c>
      <c r="H212">
        <v>107.42</v>
      </c>
      <c r="I212">
        <v>-9.2799999999999994</v>
      </c>
      <c r="J212">
        <v>7.7</v>
      </c>
      <c r="K212">
        <v>6.96</v>
      </c>
      <c r="L212" t="b">
        <v>1</v>
      </c>
      <c r="M212">
        <v>20</v>
      </c>
      <c r="N212" s="61">
        <v>55000000</v>
      </c>
      <c r="O212" s="61">
        <v>63234867.213943973</v>
      </c>
      <c r="P212" s="61">
        <v>5499.8419999999996</v>
      </c>
      <c r="Q212" s="61">
        <v>2973.1465012743979</v>
      </c>
      <c r="R212" s="61">
        <v>39716625649.282806</v>
      </c>
      <c r="S212" s="61">
        <v>13358448.913384801</v>
      </c>
      <c r="T212" s="61">
        <v>757.33333333333337</v>
      </c>
      <c r="U212" s="61">
        <v>4898.5</v>
      </c>
      <c r="V212" s="61">
        <v>5172</v>
      </c>
    </row>
    <row r="213" spans="1:22">
      <c r="A213">
        <v>211</v>
      </c>
      <c r="B213">
        <v>216</v>
      </c>
      <c r="C213" t="s">
        <v>623</v>
      </c>
      <c r="D213" t="s">
        <v>41</v>
      </c>
      <c r="E213" t="s">
        <v>624</v>
      </c>
      <c r="F213" t="s">
        <v>78</v>
      </c>
      <c r="G213" t="s">
        <v>78</v>
      </c>
      <c r="H213">
        <v>110.446</v>
      </c>
      <c r="I213">
        <v>-7.9610000000000003</v>
      </c>
      <c r="J213">
        <v>6.4</v>
      </c>
      <c r="K213">
        <v>8.41</v>
      </c>
      <c r="L213" t="b">
        <v>0</v>
      </c>
      <c r="M213">
        <v>12.5</v>
      </c>
      <c r="N213" s="61">
        <v>3062169673.8940001</v>
      </c>
      <c r="O213" s="61">
        <v>3520652594.8227859</v>
      </c>
      <c r="P213" s="61">
        <v>50641.41</v>
      </c>
      <c r="Q213" s="61">
        <v>2973.1465012743979</v>
      </c>
      <c r="R213" s="61">
        <v>249863363530.76147</v>
      </c>
      <c r="S213" s="61">
        <v>84040044.250648603</v>
      </c>
      <c r="T213" s="61">
        <v>5738.666666666667</v>
      </c>
      <c r="U213" s="61">
        <v>38148</v>
      </c>
      <c r="V213" s="61">
        <v>1990009</v>
      </c>
    </row>
    <row r="214" spans="1:22">
      <c r="A214">
        <v>212</v>
      </c>
      <c r="B214">
        <v>217</v>
      </c>
      <c r="C214" t="s">
        <v>625</v>
      </c>
      <c r="D214" t="s">
        <v>41</v>
      </c>
      <c r="E214" t="s">
        <v>626</v>
      </c>
      <c r="F214" t="s">
        <v>627</v>
      </c>
      <c r="G214" t="s">
        <v>628</v>
      </c>
      <c r="H214">
        <v>33.359000000000002</v>
      </c>
      <c r="I214">
        <v>-21.209</v>
      </c>
      <c r="J214">
        <v>7</v>
      </c>
      <c r="K214">
        <v>8.4600000000000009</v>
      </c>
      <c r="L214" t="b">
        <v>0</v>
      </c>
      <c r="M214">
        <v>11</v>
      </c>
      <c r="N214" s="61">
        <v>5689195.29</v>
      </c>
      <c r="O214" s="61">
        <v>6541009.2494062819</v>
      </c>
      <c r="P214" s="61">
        <v>23415.919999999998</v>
      </c>
      <c r="Q214" s="61">
        <v>410.19726860362164</v>
      </c>
      <c r="R214" s="61">
        <v>19969728811.997536</v>
      </c>
      <c r="S214" s="61">
        <v>48683232.045834303</v>
      </c>
      <c r="T214" s="61">
        <v>4</v>
      </c>
      <c r="U214" s="61">
        <v>36</v>
      </c>
      <c r="V214" s="61">
        <v>0</v>
      </c>
    </row>
    <row r="215" spans="1:22">
      <c r="A215">
        <v>213</v>
      </c>
      <c r="B215">
        <v>218</v>
      </c>
      <c r="C215" t="s">
        <v>629</v>
      </c>
      <c r="D215" t="s">
        <v>41</v>
      </c>
      <c r="E215" t="s">
        <v>630</v>
      </c>
      <c r="F215" t="s">
        <v>78</v>
      </c>
      <c r="G215" t="s">
        <v>78</v>
      </c>
      <c r="H215">
        <v>128.25</v>
      </c>
      <c r="I215">
        <v>2.5099999999999998</v>
      </c>
      <c r="J215">
        <v>6.2</v>
      </c>
      <c r="K215">
        <v>5.51</v>
      </c>
      <c r="L215" t="b">
        <v>0</v>
      </c>
      <c r="M215">
        <v>39</v>
      </c>
      <c r="N215" s="61">
        <v>1520047.02</v>
      </c>
      <c r="O215" s="61">
        <v>1747635.8448845681</v>
      </c>
      <c r="P215" s="61">
        <v>75412.66</v>
      </c>
      <c r="Q215" s="61">
        <v>2973.1465012743979</v>
      </c>
      <c r="R215" s="61">
        <v>2063101677.4957645</v>
      </c>
      <c r="S215" s="61">
        <v>693911.87975817698</v>
      </c>
      <c r="T215" s="61">
        <v>0</v>
      </c>
      <c r="U215" s="61">
        <v>0</v>
      </c>
      <c r="V215" s="61">
        <v>0</v>
      </c>
    </row>
    <row r="216" spans="1:22">
      <c r="A216">
        <v>214</v>
      </c>
      <c r="B216">
        <v>219</v>
      </c>
      <c r="C216" t="s">
        <v>631</v>
      </c>
      <c r="D216" t="s">
        <v>41</v>
      </c>
      <c r="E216" t="s">
        <v>632</v>
      </c>
      <c r="F216" t="s">
        <v>78</v>
      </c>
      <c r="G216" t="s">
        <v>78</v>
      </c>
      <c r="H216">
        <v>107.67</v>
      </c>
      <c r="I216">
        <v>-5.91</v>
      </c>
      <c r="J216">
        <v>7.5</v>
      </c>
      <c r="K216">
        <v>5.31</v>
      </c>
      <c r="L216" t="b">
        <v>0</v>
      </c>
      <c r="M216">
        <v>290</v>
      </c>
      <c r="N216" s="61">
        <v>598106.59</v>
      </c>
      <c r="O216" s="61">
        <v>674142.59749111487</v>
      </c>
      <c r="P216" s="61">
        <v>44043.96</v>
      </c>
      <c r="Q216" s="61">
        <v>3119.0332982820232</v>
      </c>
      <c r="R216" s="61">
        <v>2705274919.127316</v>
      </c>
      <c r="S216" s="61">
        <v>867344.03272238001</v>
      </c>
      <c r="T216" s="61">
        <v>0.5</v>
      </c>
      <c r="U216" s="61">
        <v>0</v>
      </c>
      <c r="V216" s="61">
        <v>0</v>
      </c>
    </row>
    <row r="217" spans="1:22">
      <c r="A217">
        <v>215</v>
      </c>
      <c r="B217">
        <v>220</v>
      </c>
      <c r="C217" t="s">
        <v>633</v>
      </c>
      <c r="D217" t="s">
        <v>41</v>
      </c>
      <c r="E217" t="s">
        <v>634</v>
      </c>
      <c r="F217" t="s">
        <v>106</v>
      </c>
      <c r="G217" t="s">
        <v>635</v>
      </c>
      <c r="H217">
        <v>-69.89</v>
      </c>
      <c r="I217">
        <v>-22.247</v>
      </c>
      <c r="J217">
        <v>7.7</v>
      </c>
      <c r="K217">
        <v>7.29</v>
      </c>
      <c r="L217" t="b">
        <v>1</v>
      </c>
      <c r="M217">
        <v>40</v>
      </c>
      <c r="N217" s="61">
        <v>107705940.625</v>
      </c>
      <c r="O217" s="61">
        <v>121398365.76313479</v>
      </c>
      <c r="P217" s="61">
        <v>13097.37</v>
      </c>
      <c r="Q217" s="61">
        <v>13930.511172873066</v>
      </c>
      <c r="R217" s="61">
        <v>170001876685.68246</v>
      </c>
      <c r="S217" s="61">
        <v>12203563.4282199</v>
      </c>
      <c r="T217" s="61">
        <v>2</v>
      </c>
      <c r="U217" s="61">
        <v>97.5</v>
      </c>
      <c r="V217" s="61">
        <v>0</v>
      </c>
    </row>
    <row r="218" spans="1:22">
      <c r="A218">
        <v>216</v>
      </c>
      <c r="B218">
        <v>221</v>
      </c>
      <c r="C218" t="s">
        <v>636</v>
      </c>
      <c r="D218" t="s">
        <v>41</v>
      </c>
      <c r="E218" t="s">
        <v>637</v>
      </c>
      <c r="F218" t="s">
        <v>275</v>
      </c>
      <c r="G218" t="s">
        <v>182</v>
      </c>
      <c r="H218">
        <v>-77.837999999999994</v>
      </c>
      <c r="I218">
        <v>-2.3119999999999998</v>
      </c>
      <c r="J218">
        <v>6.8</v>
      </c>
      <c r="K218">
        <v>5.76</v>
      </c>
      <c r="L218" t="b">
        <v>0</v>
      </c>
      <c r="M218">
        <v>122.9</v>
      </c>
      <c r="N218" s="61">
        <v>160585.09999999998</v>
      </c>
      <c r="O218" s="61">
        <v>180999.93921212343</v>
      </c>
      <c r="P218" s="61">
        <v>43843.03</v>
      </c>
      <c r="Q218" s="61">
        <v>5014.1732662099093</v>
      </c>
      <c r="R218" s="61">
        <v>78047923173.980881</v>
      </c>
      <c r="S218" s="61">
        <v>15565461.9476234</v>
      </c>
      <c r="T218" s="61">
        <v>0</v>
      </c>
      <c r="U218" s="61">
        <v>0</v>
      </c>
      <c r="V218" s="61">
        <v>0</v>
      </c>
    </row>
    <row r="219" spans="1:22">
      <c r="A219">
        <v>217</v>
      </c>
      <c r="B219">
        <v>222</v>
      </c>
      <c r="C219" t="s">
        <v>638</v>
      </c>
      <c r="D219" t="s">
        <v>41</v>
      </c>
      <c r="E219" t="s">
        <v>639</v>
      </c>
      <c r="F219" t="s">
        <v>78</v>
      </c>
      <c r="G219" t="s">
        <v>78</v>
      </c>
      <c r="H219">
        <v>126.97</v>
      </c>
      <c r="I219">
        <v>-1.03</v>
      </c>
      <c r="J219">
        <v>6.7</v>
      </c>
      <c r="K219">
        <v>8.2200000000000006</v>
      </c>
      <c r="L219" t="s">
        <v>123</v>
      </c>
      <c r="M219">
        <v>12</v>
      </c>
      <c r="N219" s="61">
        <v>730961.5</v>
      </c>
      <c r="O219" s="61">
        <v>823887.06714634527</v>
      </c>
      <c r="P219" s="61">
        <v>102539.5</v>
      </c>
      <c r="Q219" s="61">
        <v>3119.0332982820232</v>
      </c>
      <c r="R219" s="61">
        <v>136048409258.40166</v>
      </c>
      <c r="S219" s="61">
        <v>43618774.231534399</v>
      </c>
      <c r="T219" s="61">
        <v>0</v>
      </c>
      <c r="U219" s="61">
        <v>0</v>
      </c>
      <c r="V219" s="61">
        <v>1635</v>
      </c>
    </row>
    <row r="220" spans="1:22">
      <c r="A220">
        <v>218</v>
      </c>
      <c r="B220">
        <v>223</v>
      </c>
      <c r="C220" t="s">
        <v>640</v>
      </c>
      <c r="D220" t="s">
        <v>41</v>
      </c>
      <c r="E220" t="s">
        <v>641</v>
      </c>
      <c r="F220" t="s">
        <v>642</v>
      </c>
      <c r="G220" t="s">
        <v>643</v>
      </c>
      <c r="H220">
        <v>1.008</v>
      </c>
      <c r="I220">
        <v>51.085000000000001</v>
      </c>
      <c r="J220">
        <v>4.5999999999999996</v>
      </c>
      <c r="K220">
        <v>5.87</v>
      </c>
      <c r="L220" t="b">
        <v>0</v>
      </c>
      <c r="M220">
        <v>10</v>
      </c>
      <c r="N220" s="61">
        <v>60000000</v>
      </c>
      <c r="O220" s="61">
        <v>67627671.264192045</v>
      </c>
      <c r="P220" s="61">
        <v>94747.85</v>
      </c>
      <c r="Q220" s="61">
        <v>46548.708688777479</v>
      </c>
      <c r="R220" s="61">
        <v>78261059828.076233</v>
      </c>
      <c r="S220" s="61">
        <v>1681272.4140496801</v>
      </c>
      <c r="T220" s="61">
        <v>0</v>
      </c>
      <c r="U220" s="61">
        <v>1</v>
      </c>
    </row>
    <row r="221" spans="1:22">
      <c r="A221">
        <v>219</v>
      </c>
      <c r="B221">
        <v>224</v>
      </c>
      <c r="C221" t="s">
        <v>645</v>
      </c>
      <c r="D221" t="s">
        <v>41</v>
      </c>
      <c r="E221" t="s">
        <v>646</v>
      </c>
      <c r="F221" t="s">
        <v>78</v>
      </c>
      <c r="G221" t="s">
        <v>78</v>
      </c>
      <c r="H221">
        <v>126.34</v>
      </c>
      <c r="I221">
        <v>1.1200000000000001</v>
      </c>
      <c r="J221">
        <v>7.5</v>
      </c>
      <c r="K221">
        <v>8.99</v>
      </c>
      <c r="L221" t="b">
        <v>0</v>
      </c>
      <c r="M221">
        <v>22</v>
      </c>
      <c r="N221" s="61">
        <v>1709469.07</v>
      </c>
      <c r="O221" s="61">
        <v>1926790.2050377352</v>
      </c>
      <c r="P221" s="61">
        <v>24877.43</v>
      </c>
      <c r="Q221" s="61">
        <v>3119.0332982820232</v>
      </c>
      <c r="R221" s="61">
        <v>43802806393.887451</v>
      </c>
      <c r="S221" s="61">
        <v>14043712.3316427</v>
      </c>
      <c r="T221" s="61">
        <v>5</v>
      </c>
      <c r="U221" s="61">
        <v>6</v>
      </c>
      <c r="V221" s="61">
        <v>20122</v>
      </c>
    </row>
    <row r="222" spans="1:22">
      <c r="A222">
        <v>220</v>
      </c>
      <c r="B222">
        <v>225</v>
      </c>
      <c r="C222" t="s">
        <v>647</v>
      </c>
      <c r="D222" t="s">
        <v>41</v>
      </c>
      <c r="E222" t="s">
        <v>648</v>
      </c>
      <c r="F222" t="s">
        <v>55</v>
      </c>
      <c r="G222" t="s">
        <v>55</v>
      </c>
      <c r="H222">
        <v>136.54</v>
      </c>
      <c r="I222">
        <v>37.340000000000003</v>
      </c>
      <c r="J222">
        <v>6.7</v>
      </c>
      <c r="K222">
        <v>9.1300000000000008</v>
      </c>
      <c r="L222" t="b">
        <v>1</v>
      </c>
      <c r="M222">
        <v>8</v>
      </c>
      <c r="N222" s="61">
        <v>250000000</v>
      </c>
      <c r="O222" s="61">
        <v>281781963.60080022</v>
      </c>
      <c r="P222" s="61">
        <v>56559.17</v>
      </c>
      <c r="Q222" s="61">
        <v>51806.639948859935</v>
      </c>
      <c r="R222" s="61">
        <v>13679169956.631231</v>
      </c>
      <c r="S222" s="61">
        <v>264042.79393788899</v>
      </c>
      <c r="T222" s="61">
        <v>1</v>
      </c>
      <c r="U222" s="61">
        <v>150</v>
      </c>
    </row>
    <row r="223" spans="1:22">
      <c r="A223">
        <v>221</v>
      </c>
      <c r="B223">
        <v>226</v>
      </c>
      <c r="C223" t="s">
        <v>649</v>
      </c>
      <c r="D223" t="s">
        <v>41</v>
      </c>
      <c r="E223" t="s">
        <v>650</v>
      </c>
      <c r="F223" t="s">
        <v>78</v>
      </c>
      <c r="G223" t="s">
        <v>78</v>
      </c>
      <c r="H223">
        <v>127.46</v>
      </c>
      <c r="I223">
        <v>2.82</v>
      </c>
      <c r="J223">
        <v>6.9</v>
      </c>
      <c r="K223">
        <v>7.56</v>
      </c>
      <c r="L223" t="b">
        <v>0</v>
      </c>
      <c r="M223">
        <v>25</v>
      </c>
      <c r="N223" s="61">
        <v>549583.41</v>
      </c>
      <c r="O223" s="61">
        <v>619450.76972889469</v>
      </c>
      <c r="P223" s="61">
        <v>367992.6</v>
      </c>
      <c r="Q223" s="61">
        <v>3119.0332982820232</v>
      </c>
      <c r="R223" s="61">
        <v>1224178234.6931837</v>
      </c>
      <c r="S223" s="61">
        <v>392486.42692191398</v>
      </c>
      <c r="T223" s="61">
        <v>0</v>
      </c>
      <c r="U223" s="61">
        <v>23</v>
      </c>
      <c r="V223" s="61">
        <v>0</v>
      </c>
    </row>
    <row r="224" spans="1:22">
      <c r="A224">
        <v>222</v>
      </c>
      <c r="B224">
        <v>227</v>
      </c>
      <c r="C224" t="s">
        <v>651</v>
      </c>
      <c r="D224" t="s">
        <v>41</v>
      </c>
      <c r="E224" t="s">
        <v>652</v>
      </c>
      <c r="F224" t="s">
        <v>89</v>
      </c>
      <c r="G224" t="s">
        <v>227</v>
      </c>
      <c r="H224">
        <v>-76.495000000000005</v>
      </c>
      <c r="I224">
        <v>2.0819999999999999</v>
      </c>
      <c r="J224">
        <v>5.2</v>
      </c>
      <c r="K224">
        <v>3.85</v>
      </c>
      <c r="L224" t="b">
        <v>0</v>
      </c>
      <c r="M224">
        <v>43</v>
      </c>
      <c r="N224" s="61">
        <v>687873.67</v>
      </c>
      <c r="O224" s="61">
        <v>775321.57376755553</v>
      </c>
      <c r="P224" s="61">
        <v>39361.53</v>
      </c>
      <c r="Q224" s="61">
        <v>6704.6118946398901</v>
      </c>
      <c r="R224" s="61">
        <v>593031076510.323</v>
      </c>
      <c r="S224" s="61">
        <v>88451216.241827697</v>
      </c>
      <c r="T224" s="61">
        <v>0</v>
      </c>
      <c r="U224" s="61">
        <v>8.5</v>
      </c>
      <c r="V224" s="61">
        <v>0</v>
      </c>
    </row>
    <row r="225" spans="1:22">
      <c r="A225">
        <v>223</v>
      </c>
      <c r="B225">
        <v>228</v>
      </c>
      <c r="C225" t="s">
        <v>653</v>
      </c>
      <c r="D225" t="s">
        <v>41</v>
      </c>
      <c r="E225" t="s">
        <v>654</v>
      </c>
      <c r="F225" t="s">
        <v>78</v>
      </c>
      <c r="G225" t="s">
        <v>78</v>
      </c>
      <c r="H225">
        <v>100.47</v>
      </c>
      <c r="I225">
        <v>-0.48</v>
      </c>
      <c r="J225">
        <v>6.4</v>
      </c>
      <c r="K225">
        <v>6.3</v>
      </c>
      <c r="L225" t="b">
        <v>0</v>
      </c>
      <c r="M225">
        <v>19.3</v>
      </c>
      <c r="N225" s="61">
        <v>274460104.09666663</v>
      </c>
      <c r="O225" s="61">
        <v>309351628.24975502</v>
      </c>
      <c r="P225" s="61">
        <v>111164.7</v>
      </c>
      <c r="Q225" s="61">
        <v>3119.0332982820232</v>
      </c>
      <c r="R225" s="61">
        <v>7472449518.7195511</v>
      </c>
      <c r="S225" s="61">
        <v>2395758.1738019302</v>
      </c>
      <c r="T225" s="61">
        <v>67</v>
      </c>
      <c r="U225" s="61">
        <v>826</v>
      </c>
      <c r="V225" s="61">
        <v>141216</v>
      </c>
    </row>
    <row r="226" spans="1:22">
      <c r="A226">
        <v>224</v>
      </c>
      <c r="B226">
        <v>229</v>
      </c>
      <c r="C226" t="s">
        <v>655</v>
      </c>
      <c r="D226" t="s">
        <v>561</v>
      </c>
      <c r="E226" t="s">
        <v>656</v>
      </c>
      <c r="F226" t="s">
        <v>657</v>
      </c>
      <c r="G226" t="s">
        <v>658</v>
      </c>
      <c r="H226">
        <v>-61.274000000000001</v>
      </c>
      <c r="I226">
        <v>14.944000000000001</v>
      </c>
      <c r="J226">
        <v>7.4</v>
      </c>
      <c r="K226" t="s">
        <v>659</v>
      </c>
      <c r="L226" t="b">
        <v>1</v>
      </c>
      <c r="M226">
        <v>156</v>
      </c>
      <c r="N226" s="61">
        <v>50000000</v>
      </c>
      <c r="O226" s="61">
        <v>56356392.720160045</v>
      </c>
      <c r="P226" s="61">
        <v>154989.70000000001</v>
      </c>
      <c r="Q226" s="61">
        <v>47206.040045522248</v>
      </c>
      <c r="R226" s="61">
        <v>162651467911.69897</v>
      </c>
      <c r="S226" s="61">
        <v>3445564.7572821002</v>
      </c>
      <c r="T226" s="61">
        <v>0.5</v>
      </c>
      <c r="U226" s="61">
        <v>102</v>
      </c>
    </row>
    <row r="227" spans="1:22">
      <c r="A227">
        <v>225</v>
      </c>
      <c r="B227">
        <v>230</v>
      </c>
      <c r="C227" t="s">
        <v>661</v>
      </c>
      <c r="D227" t="s">
        <v>41</v>
      </c>
      <c r="E227" t="s">
        <v>662</v>
      </c>
      <c r="F227" t="s">
        <v>78</v>
      </c>
      <c r="G227" t="s">
        <v>78</v>
      </c>
      <c r="H227">
        <v>118.37</v>
      </c>
      <c r="I227">
        <v>-8.2919999999999998</v>
      </c>
      <c r="J227">
        <v>6.5</v>
      </c>
      <c r="K227">
        <v>6.62</v>
      </c>
      <c r="L227" t="b">
        <v>0</v>
      </c>
      <c r="M227">
        <v>20</v>
      </c>
      <c r="N227" s="61">
        <v>67833849.920000002</v>
      </c>
      <c r="O227" s="61">
        <v>76457421.716238335</v>
      </c>
      <c r="P227" s="61">
        <v>113483.5</v>
      </c>
      <c r="Q227" s="61">
        <v>3119.0332982820232</v>
      </c>
      <c r="R227" s="61">
        <v>3893836809.0907688</v>
      </c>
      <c r="S227" s="61">
        <v>1248411.42646201</v>
      </c>
      <c r="T227" s="61">
        <v>3</v>
      </c>
      <c r="U227" s="61">
        <v>200</v>
      </c>
      <c r="V227" s="61">
        <v>40625</v>
      </c>
    </row>
    <row r="228" spans="1:22">
      <c r="A228">
        <v>226</v>
      </c>
      <c r="B228">
        <v>231</v>
      </c>
      <c r="C228" t="s">
        <v>663</v>
      </c>
      <c r="D228" t="s">
        <v>41</v>
      </c>
      <c r="E228" t="s">
        <v>664</v>
      </c>
      <c r="F228" t="s">
        <v>93</v>
      </c>
      <c r="G228" t="s">
        <v>93</v>
      </c>
      <c r="H228">
        <v>-76.602999999999994</v>
      </c>
      <c r="I228">
        <v>-13.385999999999999</v>
      </c>
      <c r="J228">
        <v>8</v>
      </c>
      <c r="K228">
        <v>8.2200000000000006</v>
      </c>
      <c r="L228" t="b">
        <v>1</v>
      </c>
      <c r="M228">
        <v>39</v>
      </c>
      <c r="N228" s="61">
        <v>1190072436.0633345</v>
      </c>
      <c r="O228" s="61">
        <v>1341363791.4444566</v>
      </c>
      <c r="P228" s="61">
        <v>5979.2370000000001</v>
      </c>
      <c r="Q228" s="61">
        <v>4947.3235903973355</v>
      </c>
      <c r="R228" s="61">
        <v>34564883495.474586</v>
      </c>
      <c r="S228" s="61">
        <v>6986582.3134278897</v>
      </c>
      <c r="T228" s="61">
        <v>561.33333333333337</v>
      </c>
      <c r="U228" s="61">
        <v>1989.5</v>
      </c>
      <c r="V228" s="61">
        <v>0</v>
      </c>
    </row>
    <row r="229" spans="1:22">
      <c r="A229">
        <v>227</v>
      </c>
      <c r="B229">
        <v>232</v>
      </c>
      <c r="C229" t="s">
        <v>665</v>
      </c>
      <c r="D229" t="s">
        <v>41</v>
      </c>
      <c r="E229" t="s">
        <v>666</v>
      </c>
      <c r="F229" t="s">
        <v>394</v>
      </c>
      <c r="G229" t="s">
        <v>394</v>
      </c>
      <c r="H229">
        <v>141.81</v>
      </c>
      <c r="I229">
        <v>47.11</v>
      </c>
      <c r="J229">
        <v>6.2</v>
      </c>
      <c r="K229">
        <v>7.19</v>
      </c>
      <c r="L229" t="b">
        <v>1</v>
      </c>
      <c r="M229">
        <v>5</v>
      </c>
      <c r="N229" s="61">
        <v>407790621.54752648</v>
      </c>
      <c r="O229" s="61">
        <v>459632168.31061119</v>
      </c>
      <c r="P229" s="61">
        <v>6289.3860000000004</v>
      </c>
      <c r="Q229" s="61">
        <v>11943.028974281542</v>
      </c>
      <c r="R229" s="61">
        <v>149623571255.86429</v>
      </c>
      <c r="S229" s="61">
        <v>12528109.207309799</v>
      </c>
      <c r="T229" s="61">
        <v>2</v>
      </c>
      <c r="U229" s="61">
        <v>12</v>
      </c>
    </row>
    <row r="230" spans="1:22">
      <c r="A230">
        <v>228</v>
      </c>
      <c r="B230">
        <v>233</v>
      </c>
      <c r="C230" t="s">
        <v>668</v>
      </c>
      <c r="D230" t="s">
        <v>41</v>
      </c>
      <c r="E230" t="s">
        <v>669</v>
      </c>
      <c r="F230" t="s">
        <v>89</v>
      </c>
      <c r="G230" t="s">
        <v>227</v>
      </c>
      <c r="H230">
        <v>-77.95</v>
      </c>
      <c r="I230">
        <v>2.96</v>
      </c>
      <c r="J230">
        <v>6.8</v>
      </c>
      <c r="K230">
        <v>6.51</v>
      </c>
      <c r="L230" t="b">
        <v>0</v>
      </c>
      <c r="M230">
        <v>31</v>
      </c>
      <c r="N230" s="61">
        <v>18027355.379999999</v>
      </c>
      <c r="O230" s="61">
        <v>20319134.390023399</v>
      </c>
      <c r="P230" s="61">
        <v>67792.789999999994</v>
      </c>
      <c r="Q230" s="61">
        <v>6704.6118946398901</v>
      </c>
      <c r="R230" s="61">
        <v>39914125354.567795</v>
      </c>
      <c r="S230" s="61">
        <v>5953234.2784043597</v>
      </c>
      <c r="T230" s="61">
        <v>0</v>
      </c>
      <c r="U230" s="61">
        <v>2.5</v>
      </c>
      <c r="V230" s="61">
        <v>0</v>
      </c>
    </row>
    <row r="231" spans="1:22">
      <c r="A231">
        <v>229</v>
      </c>
      <c r="B231">
        <v>234</v>
      </c>
      <c r="C231" t="s">
        <v>670</v>
      </c>
      <c r="D231" t="s">
        <v>41</v>
      </c>
      <c r="E231" t="s">
        <v>671</v>
      </c>
      <c r="F231" t="s">
        <v>78</v>
      </c>
      <c r="G231" t="s">
        <v>78</v>
      </c>
      <c r="H231">
        <v>100.83</v>
      </c>
      <c r="I231">
        <v>-2.66</v>
      </c>
      <c r="J231">
        <v>7.9</v>
      </c>
      <c r="K231">
        <v>7.93</v>
      </c>
      <c r="L231" t="b">
        <v>1</v>
      </c>
      <c r="M231">
        <v>37.299999999999997</v>
      </c>
      <c r="N231" s="61">
        <v>758052493.89999998</v>
      </c>
      <c r="O231" s="61">
        <v>854422080.97450244</v>
      </c>
      <c r="P231" s="61">
        <v>12850.2</v>
      </c>
      <c r="Q231" s="61">
        <v>3119.0332982820232</v>
      </c>
      <c r="R231" s="61">
        <v>33374372919.741673</v>
      </c>
      <c r="S231" s="61">
        <v>10700229.7596901</v>
      </c>
      <c r="T231" s="61">
        <v>25</v>
      </c>
      <c r="U231" s="61">
        <v>126.5</v>
      </c>
      <c r="V231" s="61">
        <v>0</v>
      </c>
    </row>
    <row r="232" spans="1:22">
      <c r="A232">
        <v>230</v>
      </c>
      <c r="B232">
        <v>235</v>
      </c>
      <c r="C232" t="s">
        <v>672</v>
      </c>
      <c r="D232" t="s">
        <v>41</v>
      </c>
      <c r="E232" t="s">
        <v>673</v>
      </c>
      <c r="F232" t="s">
        <v>288</v>
      </c>
      <c r="G232" t="s">
        <v>674</v>
      </c>
      <c r="H232">
        <v>157.06</v>
      </c>
      <c r="I232">
        <v>-8.43</v>
      </c>
      <c r="J232">
        <v>8.1</v>
      </c>
      <c r="K232">
        <v>8.4700000000000006</v>
      </c>
      <c r="L232" t="b">
        <v>1</v>
      </c>
      <c r="M232">
        <v>10</v>
      </c>
      <c r="N232" s="61">
        <v>20458573.040000003</v>
      </c>
      <c r="O232" s="61">
        <v>23059427.534726374</v>
      </c>
      <c r="P232" s="61">
        <v>14453.86</v>
      </c>
      <c r="Q232" s="61">
        <v>1437.800397530681</v>
      </c>
      <c r="R232" s="61">
        <v>20864606515.658897</v>
      </c>
      <c r="S232" s="61">
        <v>14511476.3853817</v>
      </c>
      <c r="T232" s="61">
        <v>52.666666666666664</v>
      </c>
      <c r="U232" s="61">
        <v>0</v>
      </c>
      <c r="V232" s="61">
        <v>0</v>
      </c>
    </row>
    <row r="233" spans="1:22">
      <c r="A233">
        <v>231</v>
      </c>
      <c r="B233">
        <v>236</v>
      </c>
      <c r="C233" t="s">
        <v>675</v>
      </c>
      <c r="D233" t="s">
        <v>41</v>
      </c>
      <c r="E233" t="s">
        <v>676</v>
      </c>
      <c r="F233" t="s">
        <v>148</v>
      </c>
      <c r="G233" t="s">
        <v>148</v>
      </c>
      <c r="H233">
        <v>103.3639</v>
      </c>
      <c r="I233">
        <v>30.985800000000001</v>
      </c>
      <c r="J233">
        <v>7.9</v>
      </c>
      <c r="K233">
        <v>9.1999999999999993</v>
      </c>
      <c r="L233" t="b">
        <v>1</v>
      </c>
      <c r="M233">
        <v>19</v>
      </c>
      <c r="N233" s="61">
        <v>104000000000</v>
      </c>
      <c r="O233" s="61">
        <v>115470154350.49292</v>
      </c>
      <c r="P233" s="61">
        <v>19211.990000000002</v>
      </c>
      <c r="Q233" s="61">
        <v>4314.6722369133058</v>
      </c>
      <c r="R233" s="61">
        <v>341283849872.28339</v>
      </c>
      <c r="S233" s="61">
        <v>79098441.580915093</v>
      </c>
      <c r="T233" s="61">
        <v>81441.333333333328</v>
      </c>
      <c r="U233" s="61">
        <v>374173.5</v>
      </c>
      <c r="V233" s="61">
        <v>4800000</v>
      </c>
    </row>
    <row r="234" spans="1:22">
      <c r="A234">
        <v>232</v>
      </c>
      <c r="B234">
        <v>237</v>
      </c>
      <c r="C234" t="s">
        <v>677</v>
      </c>
      <c r="D234" t="s">
        <v>41</v>
      </c>
      <c r="E234" t="s">
        <v>678</v>
      </c>
      <c r="F234" t="s">
        <v>89</v>
      </c>
      <c r="G234" t="s">
        <v>89</v>
      </c>
      <c r="H234">
        <v>-73.763999999999996</v>
      </c>
      <c r="I234">
        <v>4.33</v>
      </c>
      <c r="J234">
        <v>5.9</v>
      </c>
      <c r="K234">
        <v>6.1</v>
      </c>
      <c r="L234" t="b">
        <v>0</v>
      </c>
      <c r="M234">
        <v>8.9</v>
      </c>
      <c r="N234" s="61">
        <v>25898336.634999998</v>
      </c>
      <c r="O234" s="61">
        <v>28754662.775619954</v>
      </c>
      <c r="P234" s="61">
        <v>15127.15</v>
      </c>
      <c r="Q234" s="61">
        <v>6841.7350558746466</v>
      </c>
      <c r="R234" s="61">
        <v>138783260974.47079</v>
      </c>
      <c r="S234" s="61">
        <v>20284804.927560698</v>
      </c>
      <c r="T234" s="61">
        <v>8.3333333333333339</v>
      </c>
      <c r="U234" s="61">
        <v>32</v>
      </c>
      <c r="V234" s="61">
        <v>0</v>
      </c>
    </row>
    <row r="235" spans="1:22">
      <c r="A235">
        <v>233</v>
      </c>
      <c r="B235">
        <v>238</v>
      </c>
      <c r="C235" t="s">
        <v>679</v>
      </c>
      <c r="D235" t="s">
        <v>41</v>
      </c>
      <c r="E235" t="s">
        <v>680</v>
      </c>
      <c r="F235" t="s">
        <v>593</v>
      </c>
      <c r="G235" t="s">
        <v>681</v>
      </c>
      <c r="H235">
        <v>28.9</v>
      </c>
      <c r="I235">
        <v>-2.2959999999999998</v>
      </c>
      <c r="J235">
        <v>5.9</v>
      </c>
      <c r="K235">
        <v>6.58</v>
      </c>
      <c r="L235" t="b">
        <v>0</v>
      </c>
      <c r="M235">
        <v>10</v>
      </c>
      <c r="N235" s="61">
        <v>7000000</v>
      </c>
      <c r="O235" s="61">
        <v>7772029.6197447162</v>
      </c>
      <c r="P235" s="61">
        <v>151066.1</v>
      </c>
      <c r="Q235" s="61">
        <v>367.67112206012132</v>
      </c>
      <c r="R235" s="61">
        <v>10399822764.635347</v>
      </c>
      <c r="S235" s="61">
        <v>28285666.5662602</v>
      </c>
      <c r="T235" s="61">
        <v>24.5</v>
      </c>
      <c r="U235" s="61">
        <v>717</v>
      </c>
    </row>
    <row r="236" spans="1:22">
      <c r="A236">
        <v>234</v>
      </c>
      <c r="B236">
        <v>239</v>
      </c>
      <c r="C236" t="s">
        <v>682</v>
      </c>
      <c r="D236" t="s">
        <v>41</v>
      </c>
      <c r="E236" t="s">
        <v>683</v>
      </c>
      <c r="F236" t="s">
        <v>78</v>
      </c>
      <c r="G236" t="s">
        <v>78</v>
      </c>
      <c r="H236">
        <v>95.963999999999999</v>
      </c>
      <c r="I236">
        <v>2.7679999999999998</v>
      </c>
      <c r="J236">
        <v>7.3</v>
      </c>
      <c r="K236">
        <v>7.3</v>
      </c>
      <c r="L236" t="b">
        <v>0</v>
      </c>
      <c r="M236">
        <v>26</v>
      </c>
      <c r="N236" s="61">
        <v>27626815.73</v>
      </c>
      <c r="O236" s="61">
        <v>30673775.736112747</v>
      </c>
      <c r="P236" s="61">
        <v>21495.19</v>
      </c>
      <c r="Q236" s="61">
        <v>3262.2158209691902</v>
      </c>
      <c r="R236" s="61">
        <v>14106191390.705431</v>
      </c>
      <c r="S236" s="61">
        <v>4324113.4752741596</v>
      </c>
      <c r="T236" s="61">
        <v>3.5</v>
      </c>
      <c r="U236" s="61">
        <v>56.5</v>
      </c>
      <c r="V236" s="61">
        <v>24</v>
      </c>
    </row>
    <row r="237" spans="1:22">
      <c r="A237">
        <v>235</v>
      </c>
      <c r="B237">
        <v>240</v>
      </c>
      <c r="C237" t="s">
        <v>684</v>
      </c>
      <c r="D237" t="s">
        <v>41</v>
      </c>
      <c r="E237" t="s">
        <v>685</v>
      </c>
      <c r="F237" t="s">
        <v>78</v>
      </c>
      <c r="G237" t="s">
        <v>78</v>
      </c>
      <c r="H237">
        <v>99.971999999999994</v>
      </c>
      <c r="I237">
        <v>-2.4860000000000002</v>
      </c>
      <c r="J237">
        <v>7.2</v>
      </c>
      <c r="K237">
        <v>7.06</v>
      </c>
      <c r="L237" t="b">
        <v>1</v>
      </c>
      <c r="M237">
        <v>25</v>
      </c>
      <c r="N237" s="61">
        <v>4700002.01</v>
      </c>
      <c r="O237" s="61">
        <v>5218364.9763685288</v>
      </c>
      <c r="P237" s="61">
        <v>3575.8690000000001</v>
      </c>
      <c r="Q237" s="61">
        <v>3262.2158209691902</v>
      </c>
      <c r="R237" s="61">
        <v>40562818873.388748</v>
      </c>
      <c r="S237" s="61">
        <v>12434131.001589499</v>
      </c>
      <c r="T237" s="61">
        <v>1</v>
      </c>
      <c r="U237" s="61">
        <v>2</v>
      </c>
      <c r="V237" s="61">
        <v>500</v>
      </c>
    </row>
    <row r="238" spans="1:22">
      <c r="A238">
        <v>236</v>
      </c>
      <c r="B238">
        <v>241</v>
      </c>
      <c r="C238" t="s">
        <v>686</v>
      </c>
      <c r="D238" t="s">
        <v>41</v>
      </c>
      <c r="E238" t="s">
        <v>687</v>
      </c>
      <c r="F238" t="s">
        <v>78</v>
      </c>
      <c r="G238" t="s">
        <v>78</v>
      </c>
      <c r="H238">
        <v>134.0796</v>
      </c>
      <c r="I238">
        <v>-0.7792</v>
      </c>
      <c r="J238">
        <v>5.9</v>
      </c>
      <c r="K238">
        <v>6.49</v>
      </c>
      <c r="L238" t="b">
        <v>0</v>
      </c>
      <c r="M238">
        <v>10</v>
      </c>
      <c r="N238" s="61">
        <v>872638.81</v>
      </c>
      <c r="O238" s="61">
        <v>968882.09695125453</v>
      </c>
      <c r="P238" s="61">
        <v>12093.48</v>
      </c>
      <c r="Q238" s="61">
        <v>3262.2158209691902</v>
      </c>
      <c r="R238" s="61">
        <v>39024306361.705299</v>
      </c>
      <c r="S238" s="61">
        <v>11962515.2054199</v>
      </c>
      <c r="T238" s="61">
        <v>0</v>
      </c>
      <c r="U238" s="61">
        <v>22</v>
      </c>
      <c r="V238" s="61">
        <v>238</v>
      </c>
    </row>
    <row r="239" spans="1:22">
      <c r="A239">
        <v>237</v>
      </c>
      <c r="B239">
        <v>242</v>
      </c>
      <c r="C239" t="s">
        <v>688</v>
      </c>
      <c r="D239" t="s">
        <v>41</v>
      </c>
      <c r="E239" t="s">
        <v>689</v>
      </c>
      <c r="F239" t="s">
        <v>93</v>
      </c>
      <c r="G239" t="s">
        <v>93</v>
      </c>
      <c r="H239">
        <v>-75.512</v>
      </c>
      <c r="I239">
        <v>-10.368</v>
      </c>
      <c r="J239">
        <v>5.4</v>
      </c>
      <c r="K239">
        <v>4.1900000000000004</v>
      </c>
      <c r="L239" t="b">
        <v>0</v>
      </c>
      <c r="M239">
        <v>32</v>
      </c>
      <c r="N239" s="61">
        <v>1850993.83</v>
      </c>
      <c r="O239" s="61">
        <v>2055139.8389606737</v>
      </c>
      <c r="P239" s="61">
        <v>95476.38</v>
      </c>
      <c r="Q239" s="61">
        <v>5333.0117589623733</v>
      </c>
      <c r="R239" s="61">
        <v>2242416622.3041892</v>
      </c>
      <c r="S239" s="61">
        <v>420478.46951316099</v>
      </c>
      <c r="T239" s="61">
        <v>0</v>
      </c>
      <c r="U239" s="61">
        <v>22.5</v>
      </c>
      <c r="V239" s="61">
        <v>0</v>
      </c>
    </row>
    <row r="240" spans="1:22">
      <c r="A240">
        <v>238</v>
      </c>
      <c r="B240">
        <v>243</v>
      </c>
      <c r="C240" t="s">
        <v>690</v>
      </c>
      <c r="D240" t="s">
        <v>41</v>
      </c>
      <c r="E240" t="s">
        <v>691</v>
      </c>
      <c r="F240" t="s">
        <v>93</v>
      </c>
      <c r="G240" t="s">
        <v>475</v>
      </c>
      <c r="H240">
        <v>-71.748000000000005</v>
      </c>
      <c r="I240">
        <v>-15.986000000000001</v>
      </c>
      <c r="J240">
        <v>6.2</v>
      </c>
      <c r="K240">
        <v>4.3600000000000003</v>
      </c>
      <c r="L240" t="b">
        <v>0</v>
      </c>
      <c r="M240">
        <v>123</v>
      </c>
      <c r="N240" s="61">
        <v>68461.42</v>
      </c>
      <c r="O240" s="61">
        <v>76012.02629282618</v>
      </c>
      <c r="P240" s="61">
        <v>6668.5029999999997</v>
      </c>
      <c r="Q240" s="61">
        <v>5333.0117589623733</v>
      </c>
      <c r="R240" s="61">
        <v>10143043636.006289</v>
      </c>
      <c r="S240" s="61">
        <v>1901935.3593137001</v>
      </c>
      <c r="T240" s="61">
        <v>1</v>
      </c>
      <c r="U240" s="61">
        <v>5</v>
      </c>
      <c r="V240" s="61">
        <v>0</v>
      </c>
    </row>
    <row r="241" spans="1:22">
      <c r="A241">
        <v>239</v>
      </c>
      <c r="B241">
        <v>244</v>
      </c>
      <c r="C241" t="s">
        <v>692</v>
      </c>
      <c r="D241" t="s">
        <v>41</v>
      </c>
      <c r="E241" t="s">
        <v>693</v>
      </c>
      <c r="F241" t="s">
        <v>126</v>
      </c>
      <c r="G241" t="s">
        <v>518</v>
      </c>
      <c r="H241">
        <v>-82.968000000000004</v>
      </c>
      <c r="I241">
        <v>8.423</v>
      </c>
      <c r="J241">
        <v>5.6</v>
      </c>
      <c r="K241">
        <v>5.16</v>
      </c>
      <c r="L241" t="b">
        <v>0</v>
      </c>
      <c r="M241">
        <v>13</v>
      </c>
      <c r="N241" s="61">
        <v>713570.45</v>
      </c>
      <c r="O241" s="61">
        <v>792270.09616779513</v>
      </c>
      <c r="P241" s="61">
        <v>17692.93</v>
      </c>
      <c r="Q241" s="61">
        <v>9179.5977572501743</v>
      </c>
      <c r="R241" s="61">
        <v>24404054969.37923</v>
      </c>
      <c r="S241" s="61">
        <v>2658510.2762378198</v>
      </c>
      <c r="T241" s="61">
        <v>0</v>
      </c>
      <c r="U241" s="61">
        <v>0</v>
      </c>
      <c r="V241" s="61">
        <v>0</v>
      </c>
    </row>
    <row r="242" spans="1:22">
      <c r="A242">
        <v>240</v>
      </c>
      <c r="B242">
        <v>245</v>
      </c>
      <c r="C242" t="s">
        <v>694</v>
      </c>
      <c r="D242" t="s">
        <v>41</v>
      </c>
      <c r="E242" t="s">
        <v>695</v>
      </c>
      <c r="F242" t="s">
        <v>78</v>
      </c>
      <c r="G242" t="s">
        <v>78</v>
      </c>
      <c r="H242">
        <v>99.147000000000006</v>
      </c>
      <c r="I242">
        <v>1.64</v>
      </c>
      <c r="J242">
        <v>6</v>
      </c>
      <c r="K242">
        <v>6.81</v>
      </c>
      <c r="L242" t="s">
        <v>123</v>
      </c>
      <c r="M242">
        <v>10</v>
      </c>
      <c r="N242" s="61">
        <v>3032108.81</v>
      </c>
      <c r="O242" s="61">
        <v>3366519.925944129</v>
      </c>
      <c r="P242" s="61">
        <v>2663.3890000000001</v>
      </c>
      <c r="Q242" s="61">
        <v>3262.2158209691902</v>
      </c>
      <c r="R242" s="61">
        <v>15327993418.737083</v>
      </c>
      <c r="S242" s="61">
        <v>4698644.8046172503</v>
      </c>
      <c r="T242" s="61">
        <v>0</v>
      </c>
      <c r="U242" s="61">
        <v>200</v>
      </c>
      <c r="V242" s="61">
        <v>300</v>
      </c>
    </row>
    <row r="243" spans="1:22">
      <c r="A243">
        <v>241</v>
      </c>
      <c r="B243">
        <v>246</v>
      </c>
      <c r="C243" t="s">
        <v>696</v>
      </c>
      <c r="D243" t="s">
        <v>41</v>
      </c>
      <c r="E243" t="s">
        <v>697</v>
      </c>
      <c r="F243" t="s">
        <v>126</v>
      </c>
      <c r="G243" t="s">
        <v>518</v>
      </c>
      <c r="H243">
        <v>-82.942300000000003</v>
      </c>
      <c r="I243">
        <v>8.2909000000000006</v>
      </c>
      <c r="J243">
        <v>6.2</v>
      </c>
      <c r="K243">
        <v>6.6</v>
      </c>
      <c r="L243" t="b">
        <v>0</v>
      </c>
      <c r="M243">
        <v>32</v>
      </c>
      <c r="N243" s="61">
        <v>134653.21</v>
      </c>
      <c r="O243" s="61">
        <v>149504.10521624362</v>
      </c>
      <c r="P243" s="61">
        <v>4756.4809999999998</v>
      </c>
      <c r="Q243" s="61">
        <v>9179.5977572501743</v>
      </c>
      <c r="R243" s="61">
        <v>143520224330.41626</v>
      </c>
      <c r="S243" s="61">
        <v>15634696.435043899</v>
      </c>
      <c r="T243" s="61">
        <v>0</v>
      </c>
      <c r="U243" s="61">
        <v>0</v>
      </c>
      <c r="V243" s="61">
        <v>0</v>
      </c>
    </row>
    <row r="244" spans="1:22">
      <c r="A244">
        <v>242</v>
      </c>
      <c r="B244">
        <v>247</v>
      </c>
      <c r="C244" t="s">
        <v>698</v>
      </c>
      <c r="D244" t="s">
        <v>41</v>
      </c>
      <c r="E244" t="s">
        <v>699</v>
      </c>
      <c r="F244" t="s">
        <v>605</v>
      </c>
      <c r="G244" t="s">
        <v>700</v>
      </c>
      <c r="H244">
        <v>67.361000000000004</v>
      </c>
      <c r="I244">
        <v>30.655999999999999</v>
      </c>
      <c r="J244">
        <v>6.4</v>
      </c>
      <c r="K244">
        <v>8</v>
      </c>
      <c r="L244" t="b">
        <v>0</v>
      </c>
      <c r="M244">
        <v>17.2</v>
      </c>
      <c r="N244" s="61">
        <v>76007690.030000001</v>
      </c>
      <c r="O244" s="61">
        <v>84390574.034505025</v>
      </c>
      <c r="P244" s="61">
        <v>2689.9389999999999</v>
      </c>
      <c r="Q244" s="61">
        <v>1176.548238909269</v>
      </c>
      <c r="R244" s="61">
        <v>5304636702.9882431</v>
      </c>
      <c r="S244" s="61">
        <v>4508643.6132070199</v>
      </c>
      <c r="T244" s="61">
        <v>240</v>
      </c>
      <c r="U244" s="61">
        <v>586.5</v>
      </c>
      <c r="V244" s="61">
        <v>0</v>
      </c>
    </row>
    <row r="245" spans="1:22">
      <c r="A245">
        <v>243</v>
      </c>
      <c r="B245">
        <v>248</v>
      </c>
      <c r="C245" t="s">
        <v>701</v>
      </c>
      <c r="D245" t="s">
        <v>41</v>
      </c>
      <c r="E245" t="s">
        <v>702</v>
      </c>
      <c r="F245" t="s">
        <v>78</v>
      </c>
      <c r="G245" t="s">
        <v>78</v>
      </c>
      <c r="H245">
        <v>103.05800000000001</v>
      </c>
      <c r="I245">
        <v>-3.9350000000000001</v>
      </c>
      <c r="J245">
        <v>5.2</v>
      </c>
      <c r="K245">
        <v>4.16</v>
      </c>
      <c r="L245" t="b">
        <v>0</v>
      </c>
      <c r="M245">
        <v>25</v>
      </c>
      <c r="N245" s="61">
        <v>6981629.4299999997</v>
      </c>
      <c r="O245" s="61">
        <v>7751632.9605773455</v>
      </c>
      <c r="P245" s="61">
        <v>5580.6850000000004</v>
      </c>
      <c r="Q245" s="61">
        <v>3262.2158209691902</v>
      </c>
      <c r="R245" s="61">
        <v>20559482349.224949</v>
      </c>
      <c r="S245" s="61">
        <v>6302306.0022793999</v>
      </c>
      <c r="T245" s="61">
        <v>1.5</v>
      </c>
      <c r="U245" s="61">
        <v>29</v>
      </c>
      <c r="V245" s="61">
        <v>0</v>
      </c>
    </row>
    <row r="246" spans="1:22">
      <c r="A246">
        <v>244</v>
      </c>
      <c r="B246">
        <v>249</v>
      </c>
      <c r="C246" t="s">
        <v>703</v>
      </c>
      <c r="D246" t="s">
        <v>41</v>
      </c>
      <c r="E246" t="s">
        <v>704</v>
      </c>
      <c r="F246" t="s">
        <v>58</v>
      </c>
      <c r="G246" t="s">
        <v>705</v>
      </c>
      <c r="H246">
        <v>20.432099999999998</v>
      </c>
      <c r="I246">
        <v>41.486499999999999</v>
      </c>
      <c r="J246">
        <v>5.5</v>
      </c>
      <c r="K246">
        <v>6.31</v>
      </c>
      <c r="L246" t="s">
        <v>123</v>
      </c>
      <c r="M246">
        <v>3</v>
      </c>
      <c r="N246" s="61">
        <v>4228626.5409738151</v>
      </c>
      <c r="O246" s="61">
        <v>4806850.4247734556</v>
      </c>
      <c r="P246" s="61">
        <v>97319.33</v>
      </c>
      <c r="Q246" s="61">
        <v>4454.5053802823295</v>
      </c>
      <c r="R246" s="61">
        <v>36028536260.955147</v>
      </c>
      <c r="S246" s="61">
        <v>8088111.5152388997</v>
      </c>
      <c r="T246" s="61">
        <v>0</v>
      </c>
      <c r="U246" s="61">
        <v>0</v>
      </c>
      <c r="V246" s="61">
        <v>0</v>
      </c>
    </row>
    <row r="247" spans="1:22">
      <c r="A247">
        <v>245</v>
      </c>
      <c r="B247">
        <v>250</v>
      </c>
      <c r="C247" t="s">
        <v>706</v>
      </c>
      <c r="D247" t="s">
        <v>41</v>
      </c>
      <c r="E247" t="s">
        <v>707</v>
      </c>
      <c r="F247" t="s">
        <v>708</v>
      </c>
      <c r="G247" t="s">
        <v>709</v>
      </c>
      <c r="H247">
        <v>91.411600000000007</v>
      </c>
      <c r="I247">
        <v>27.3462</v>
      </c>
      <c r="J247">
        <v>6.1</v>
      </c>
      <c r="K247">
        <v>6.11</v>
      </c>
      <c r="L247" t="b">
        <v>0</v>
      </c>
      <c r="M247">
        <v>14</v>
      </c>
      <c r="N247" s="61">
        <v>45517958.310000002</v>
      </c>
      <c r="O247" s="61">
        <v>51742099.974346921</v>
      </c>
      <c r="P247" s="61">
        <v>95.301410000000004</v>
      </c>
      <c r="Q247" s="61">
        <v>2252.159173611708</v>
      </c>
      <c r="R247" s="61">
        <v>59894295962.295601</v>
      </c>
      <c r="S247" s="61">
        <v>26594166.462153401</v>
      </c>
      <c r="T247" s="61">
        <v>12</v>
      </c>
      <c r="U247" s="61">
        <v>57</v>
      </c>
      <c r="V247" s="61">
        <v>0</v>
      </c>
    </row>
    <row r="248" spans="1:22">
      <c r="A248">
        <v>246</v>
      </c>
      <c r="B248">
        <v>251</v>
      </c>
      <c r="C248" t="s">
        <v>710</v>
      </c>
      <c r="D248" t="s">
        <v>41</v>
      </c>
      <c r="E248" t="s">
        <v>711</v>
      </c>
      <c r="F248" t="s">
        <v>148</v>
      </c>
      <c r="G248" t="s">
        <v>433</v>
      </c>
      <c r="H248">
        <v>78.691999999999993</v>
      </c>
      <c r="I248">
        <v>40.656999999999996</v>
      </c>
      <c r="J248">
        <v>5.3</v>
      </c>
      <c r="K248">
        <v>4.6100000000000003</v>
      </c>
      <c r="L248" t="b">
        <v>0</v>
      </c>
      <c r="M248">
        <v>17.2</v>
      </c>
      <c r="P248" s="61">
        <v>2420.5410000000002</v>
      </c>
      <c r="Q248" s="61">
        <v>4696.8240435203816</v>
      </c>
      <c r="R248" s="61">
        <v>4149748278.528563</v>
      </c>
      <c r="S248" s="61">
        <v>883522.19288552005</v>
      </c>
      <c r="T248" s="61">
        <v>0</v>
      </c>
    </row>
    <row r="249" spans="1:22">
      <c r="A249">
        <v>247</v>
      </c>
      <c r="B249">
        <v>252</v>
      </c>
      <c r="C249" t="s">
        <v>712</v>
      </c>
      <c r="D249" t="s">
        <v>41</v>
      </c>
      <c r="E249" t="s">
        <v>713</v>
      </c>
      <c r="F249" t="s">
        <v>126</v>
      </c>
      <c r="G249" t="s">
        <v>231</v>
      </c>
      <c r="H249">
        <v>-84.159000000000006</v>
      </c>
      <c r="I249">
        <v>10.196999999999999</v>
      </c>
      <c r="J249">
        <v>6.1</v>
      </c>
      <c r="K249">
        <v>7.01</v>
      </c>
      <c r="L249" t="b">
        <v>0</v>
      </c>
      <c r="M249">
        <v>4.5</v>
      </c>
      <c r="N249" s="61">
        <v>112379393.86500001</v>
      </c>
      <c r="O249" s="61">
        <v>127746191.79573081</v>
      </c>
      <c r="P249" s="61">
        <v>1749.8510000000001</v>
      </c>
      <c r="Q249" s="61">
        <v>8971.5032443600521</v>
      </c>
      <c r="R249" s="61">
        <v>54151548322.037643</v>
      </c>
      <c r="S249" s="61">
        <v>6035950.3694188697</v>
      </c>
      <c r="T249" s="61">
        <v>23.333333333333332</v>
      </c>
      <c r="U249" s="61">
        <v>50</v>
      </c>
      <c r="V249" s="61">
        <v>0</v>
      </c>
    </row>
    <row r="250" spans="1:22">
      <c r="A250">
        <v>248</v>
      </c>
      <c r="B250">
        <v>253</v>
      </c>
      <c r="C250" t="s">
        <v>714</v>
      </c>
      <c r="D250" t="s">
        <v>41</v>
      </c>
      <c r="E250" t="s">
        <v>715</v>
      </c>
      <c r="F250" t="s">
        <v>78</v>
      </c>
      <c r="G250" t="s">
        <v>716</v>
      </c>
      <c r="H250">
        <v>126.387</v>
      </c>
      <c r="I250">
        <v>3.8860000000000001</v>
      </c>
      <c r="J250">
        <v>7.2</v>
      </c>
      <c r="K250">
        <v>8.5</v>
      </c>
      <c r="L250" t="b">
        <v>1</v>
      </c>
      <c r="M250">
        <v>20</v>
      </c>
      <c r="N250" s="61">
        <v>13258174.66</v>
      </c>
      <c r="O250" s="61">
        <v>15071102.136502506</v>
      </c>
      <c r="P250" s="61">
        <v>151.95769999999999</v>
      </c>
      <c r="Q250" s="61">
        <v>3367.8526662412019</v>
      </c>
      <c r="R250" s="61">
        <v>63007682659.363838</v>
      </c>
      <c r="S250" s="61">
        <v>18708562.666930899</v>
      </c>
      <c r="T250" s="61">
        <v>0.33333333333333331</v>
      </c>
      <c r="U250" s="61">
        <v>69</v>
      </c>
      <c r="V250" s="61">
        <v>0</v>
      </c>
    </row>
    <row r="251" spans="1:22">
      <c r="A251">
        <v>249</v>
      </c>
      <c r="B251">
        <v>254</v>
      </c>
      <c r="C251" t="s">
        <v>717</v>
      </c>
      <c r="D251" t="s">
        <v>41</v>
      </c>
      <c r="E251" t="s">
        <v>718</v>
      </c>
      <c r="F251" t="s">
        <v>151</v>
      </c>
      <c r="G251" t="s">
        <v>438</v>
      </c>
      <c r="H251">
        <v>-91.143000000000001</v>
      </c>
      <c r="I251">
        <v>14.545999999999999</v>
      </c>
      <c r="J251">
        <v>6.3</v>
      </c>
      <c r="K251">
        <v>4.8</v>
      </c>
      <c r="L251" t="s">
        <v>123</v>
      </c>
      <c r="M251">
        <v>108</v>
      </c>
      <c r="N251" s="61">
        <v>19251.080000000002</v>
      </c>
      <c r="O251" s="61">
        <v>21883.479465187607</v>
      </c>
      <c r="P251" s="61">
        <v>149.95259999999999</v>
      </c>
      <c r="Q251" s="61">
        <v>3182.9553476796068</v>
      </c>
      <c r="R251" s="61">
        <v>37795941509.693947</v>
      </c>
      <c r="S251" s="61">
        <v>11874480.594660999</v>
      </c>
      <c r="T251" s="61">
        <v>0</v>
      </c>
      <c r="U251" s="61">
        <v>0</v>
      </c>
      <c r="V251" s="61">
        <v>0</v>
      </c>
    </row>
    <row r="252" spans="1:22">
      <c r="A252">
        <v>250</v>
      </c>
      <c r="B252">
        <v>255</v>
      </c>
      <c r="C252" t="s">
        <v>719</v>
      </c>
      <c r="D252" t="s">
        <v>41</v>
      </c>
      <c r="E252" t="s">
        <v>720</v>
      </c>
      <c r="F252" t="s">
        <v>721</v>
      </c>
      <c r="G252" t="s">
        <v>152</v>
      </c>
      <c r="H252">
        <v>-86.208600000000004</v>
      </c>
      <c r="I252">
        <v>16.7302</v>
      </c>
      <c r="J252">
        <v>7.3</v>
      </c>
      <c r="K252">
        <v>8.2899999999999991</v>
      </c>
      <c r="L252" t="b">
        <v>1</v>
      </c>
      <c r="M252">
        <v>10</v>
      </c>
      <c r="N252" s="61">
        <v>76199925.964999989</v>
      </c>
      <c r="O252" s="61">
        <v>86619530.70185636</v>
      </c>
      <c r="P252" s="61">
        <v>102162.9</v>
      </c>
      <c r="Q252" s="61">
        <v>2154.9203403146635</v>
      </c>
      <c r="R252" s="61">
        <v>28500262675.637268</v>
      </c>
      <c r="S252" s="61">
        <v>13225668.783411101</v>
      </c>
      <c r="T252" s="61">
        <v>7.333333333333333</v>
      </c>
      <c r="U252" s="61">
        <v>79</v>
      </c>
      <c r="V252" s="61">
        <v>20</v>
      </c>
    </row>
    <row r="253" spans="1:22">
      <c r="A253">
        <v>251</v>
      </c>
      <c r="B253">
        <v>256</v>
      </c>
      <c r="C253" t="s">
        <v>722</v>
      </c>
      <c r="D253" t="s">
        <v>41</v>
      </c>
      <c r="E253" t="s">
        <v>723</v>
      </c>
      <c r="F253" t="s">
        <v>155</v>
      </c>
      <c r="G253" t="s">
        <v>155</v>
      </c>
      <c r="H253">
        <v>13.33</v>
      </c>
      <c r="I253">
        <v>42.33</v>
      </c>
      <c r="J253">
        <v>6.3</v>
      </c>
      <c r="K253">
        <v>8.07</v>
      </c>
      <c r="L253" t="b">
        <v>0</v>
      </c>
      <c r="M253">
        <v>8.8000000000000007</v>
      </c>
      <c r="N253" s="61">
        <v>5070666666.666667</v>
      </c>
      <c r="O253" s="61">
        <v>5764031414.0719004</v>
      </c>
      <c r="P253" s="61">
        <v>405086.5</v>
      </c>
      <c r="Q253" s="61">
        <v>40099.984134035905</v>
      </c>
      <c r="R253" s="61">
        <v>9701226204.106163</v>
      </c>
      <c r="S253" s="61">
        <v>241925.93622180499</v>
      </c>
      <c r="T253" s="61">
        <v>304</v>
      </c>
      <c r="U253" s="61">
        <v>1525</v>
      </c>
      <c r="V253" s="61">
        <v>49091</v>
      </c>
    </row>
    <row r="254" spans="1:22">
      <c r="A254">
        <v>252</v>
      </c>
      <c r="B254">
        <v>257</v>
      </c>
      <c r="C254" t="s">
        <v>724</v>
      </c>
      <c r="D254" t="s">
        <v>41</v>
      </c>
      <c r="E254" t="s">
        <v>725</v>
      </c>
      <c r="F254" t="s">
        <v>78</v>
      </c>
      <c r="G254" t="s">
        <v>78</v>
      </c>
      <c r="H254">
        <v>132.88499999999999</v>
      </c>
      <c r="I254">
        <v>-0.41399999999999998</v>
      </c>
      <c r="J254">
        <v>7.7</v>
      </c>
      <c r="K254">
        <v>8.1199999999999992</v>
      </c>
      <c r="L254" t="b">
        <v>1</v>
      </c>
      <c r="M254">
        <v>17</v>
      </c>
      <c r="N254" s="61">
        <v>32575645.789999999</v>
      </c>
      <c r="O254" s="61">
        <v>37030051.078209117</v>
      </c>
      <c r="P254" s="61">
        <v>154717.9</v>
      </c>
      <c r="Q254" s="61">
        <v>3367.8526662412019</v>
      </c>
      <c r="R254" s="61">
        <v>20937213005.08567</v>
      </c>
      <c r="S254" s="61">
        <v>6216784.12923369</v>
      </c>
      <c r="T254" s="61">
        <v>4.666666666666667</v>
      </c>
      <c r="U254" s="61">
        <v>379.5</v>
      </c>
      <c r="V254" s="61">
        <v>25079</v>
      </c>
    </row>
    <row r="255" spans="1:22">
      <c r="A255">
        <v>253</v>
      </c>
      <c r="B255">
        <v>258</v>
      </c>
      <c r="C255" t="s">
        <v>726</v>
      </c>
      <c r="D255" t="s">
        <v>41</v>
      </c>
      <c r="E255" t="s">
        <v>727</v>
      </c>
      <c r="F255" t="s">
        <v>78</v>
      </c>
      <c r="G255" t="s">
        <v>78</v>
      </c>
      <c r="H255">
        <v>118.631</v>
      </c>
      <c r="I255">
        <v>-8.2070000000000007</v>
      </c>
      <c r="J255">
        <v>6.6</v>
      </c>
      <c r="K255">
        <v>6.51</v>
      </c>
      <c r="L255" t="b">
        <v>0</v>
      </c>
      <c r="M255">
        <v>18</v>
      </c>
      <c r="N255" s="61">
        <v>17335428.82</v>
      </c>
      <c r="O255" s="61">
        <v>19705881.467569165</v>
      </c>
      <c r="P255" s="61">
        <v>204822.5</v>
      </c>
      <c r="Q255" s="61">
        <v>3367.8526662412019</v>
      </c>
      <c r="R255" s="61">
        <v>3188095852.8728218</v>
      </c>
      <c r="S255" s="61">
        <v>946625.68966563395</v>
      </c>
      <c r="T255" s="61">
        <v>2</v>
      </c>
      <c r="U255" s="61">
        <v>101.5</v>
      </c>
      <c r="V255" s="61">
        <v>0</v>
      </c>
    </row>
    <row r="256" spans="1:22">
      <c r="A256">
        <v>254</v>
      </c>
      <c r="B256">
        <v>259</v>
      </c>
      <c r="C256" t="s">
        <v>728</v>
      </c>
      <c r="D256" t="s">
        <v>41</v>
      </c>
      <c r="E256" t="s">
        <v>729</v>
      </c>
      <c r="F256" t="s">
        <v>78</v>
      </c>
      <c r="G256" t="s">
        <v>78</v>
      </c>
      <c r="H256">
        <v>105.223</v>
      </c>
      <c r="I256">
        <v>-6.5339999999999998</v>
      </c>
      <c r="J256">
        <v>6.1</v>
      </c>
      <c r="K256">
        <v>4.8099999999999996</v>
      </c>
      <c r="L256" t="s">
        <v>123</v>
      </c>
      <c r="M256">
        <v>38</v>
      </c>
      <c r="N256" s="61">
        <v>1616314.94</v>
      </c>
      <c r="O256" s="61">
        <v>1837330.414645097</v>
      </c>
      <c r="P256" s="61">
        <v>68949.820000000007</v>
      </c>
      <c r="Q256" s="61">
        <v>3367.8526662412019</v>
      </c>
      <c r="R256" s="61">
        <v>18723670047.997871</v>
      </c>
      <c r="S256" s="61">
        <v>5559527.6585822301</v>
      </c>
      <c r="T256" s="61">
        <v>0</v>
      </c>
      <c r="U256" s="61">
        <v>1</v>
      </c>
      <c r="V256" s="61">
        <v>0</v>
      </c>
    </row>
    <row r="257" spans="1:22">
      <c r="A257">
        <v>255</v>
      </c>
      <c r="B257">
        <v>260</v>
      </c>
      <c r="C257" t="s">
        <v>730</v>
      </c>
      <c r="D257" t="s">
        <v>41</v>
      </c>
      <c r="E257" t="s">
        <v>731</v>
      </c>
      <c r="F257" t="s">
        <v>78</v>
      </c>
      <c r="G257" t="s">
        <v>78</v>
      </c>
      <c r="H257">
        <v>101.524</v>
      </c>
      <c r="I257">
        <v>-2.4820000000000002</v>
      </c>
      <c r="J257">
        <v>6.6</v>
      </c>
      <c r="K257">
        <v>7.24</v>
      </c>
      <c r="L257" t="b">
        <v>0</v>
      </c>
      <c r="M257">
        <v>9</v>
      </c>
      <c r="N257" s="61">
        <v>13940463.609999999</v>
      </c>
      <c r="O257" s="61">
        <v>15846687.518031718</v>
      </c>
      <c r="P257" s="61">
        <v>11718.23</v>
      </c>
      <c r="Q257" s="61">
        <v>3367.8526662412019</v>
      </c>
      <c r="R257" s="61">
        <v>47386251827.356117</v>
      </c>
      <c r="S257" s="61">
        <v>14070167.707259901</v>
      </c>
      <c r="T257" s="61">
        <v>3</v>
      </c>
      <c r="U257" s="61">
        <v>26</v>
      </c>
      <c r="V257" s="61">
        <v>0</v>
      </c>
    </row>
    <row r="258" spans="1:22">
      <c r="A258">
        <v>256</v>
      </c>
      <c r="B258">
        <v>261</v>
      </c>
      <c r="C258" t="s">
        <v>732</v>
      </c>
      <c r="D258" t="s">
        <v>41</v>
      </c>
      <c r="E258" t="s">
        <v>733</v>
      </c>
      <c r="F258" t="s">
        <v>734</v>
      </c>
      <c r="G258" t="s">
        <v>735</v>
      </c>
      <c r="H258">
        <v>-172.304</v>
      </c>
      <c r="I258">
        <v>-15.509</v>
      </c>
      <c r="J258">
        <v>8.1</v>
      </c>
      <c r="K258">
        <v>7.1</v>
      </c>
      <c r="L258" t="b">
        <v>1</v>
      </c>
      <c r="M258">
        <v>18</v>
      </c>
      <c r="N258" s="61">
        <v>174947606.27000001</v>
      </c>
      <c r="O258" s="61">
        <v>198870003.62022656</v>
      </c>
      <c r="P258" s="61">
        <v>13233.45</v>
      </c>
      <c r="Q258" s="61">
        <v>3926.3920644694954</v>
      </c>
      <c r="R258" s="61">
        <v>150198971985.85083</v>
      </c>
      <c r="S258" s="61">
        <v>38253686.7229902</v>
      </c>
      <c r="T258" s="61">
        <v>127</v>
      </c>
      <c r="U258" s="61">
        <v>160.5</v>
      </c>
      <c r="V258" s="61">
        <v>0</v>
      </c>
    </row>
    <row r="259" spans="1:22">
      <c r="A259">
        <v>257</v>
      </c>
      <c r="B259">
        <v>262</v>
      </c>
      <c r="C259" t="s">
        <v>736</v>
      </c>
      <c r="D259" t="s">
        <v>41</v>
      </c>
      <c r="E259" t="s">
        <v>737</v>
      </c>
      <c r="F259" t="s">
        <v>78</v>
      </c>
      <c r="G259" t="s">
        <v>78</v>
      </c>
      <c r="H259">
        <v>107.297</v>
      </c>
      <c r="I259">
        <v>-7.782</v>
      </c>
      <c r="J259">
        <v>7</v>
      </c>
      <c r="K259">
        <v>6.91</v>
      </c>
      <c r="L259" t="b">
        <v>0</v>
      </c>
      <c r="M259">
        <v>46</v>
      </c>
      <c r="N259" s="61">
        <v>1075734609.2266667</v>
      </c>
      <c r="O259" s="61">
        <v>1222830938.8877597</v>
      </c>
      <c r="P259" s="61">
        <v>37416.21</v>
      </c>
      <c r="Q259" s="61">
        <v>3367.8526662412019</v>
      </c>
      <c r="R259" s="61">
        <v>269041724841.21289</v>
      </c>
      <c r="S259" s="61">
        <v>79885241.874753803</v>
      </c>
      <c r="T259" s="61">
        <v>96.666666666666671</v>
      </c>
      <c r="U259" s="61">
        <v>1297</v>
      </c>
      <c r="V259" s="61">
        <v>196153</v>
      </c>
    </row>
    <row r="260" spans="1:22">
      <c r="A260">
        <v>258</v>
      </c>
      <c r="B260">
        <v>263</v>
      </c>
      <c r="C260" t="s">
        <v>738</v>
      </c>
      <c r="D260" t="s">
        <v>41</v>
      </c>
      <c r="E260" t="s">
        <v>739</v>
      </c>
      <c r="F260" t="s">
        <v>78</v>
      </c>
      <c r="G260" t="s">
        <v>78</v>
      </c>
      <c r="H260">
        <v>99.96</v>
      </c>
      <c r="I260">
        <v>-0.79</v>
      </c>
      <c r="J260">
        <v>7.6</v>
      </c>
      <c r="K260">
        <v>8.58</v>
      </c>
      <c r="L260" t="b">
        <v>1</v>
      </c>
      <c r="M260">
        <v>80</v>
      </c>
      <c r="N260" s="61">
        <v>2487750151.1099997</v>
      </c>
      <c r="O260" s="61">
        <v>2827925983.7023706</v>
      </c>
      <c r="P260" s="61">
        <v>12085.93</v>
      </c>
      <c r="Q260" s="61">
        <v>3367.8526662412019</v>
      </c>
      <c r="R260" s="61">
        <v>62716127728.262688</v>
      </c>
      <c r="S260" s="61">
        <v>18621992.688967299</v>
      </c>
      <c r="T260" s="61">
        <v>1169</v>
      </c>
      <c r="U260" s="61">
        <v>1508.5</v>
      </c>
      <c r="V260" s="61">
        <v>6554</v>
      </c>
    </row>
    <row r="261" spans="1:22">
      <c r="A261">
        <v>259</v>
      </c>
      <c r="B261">
        <v>264</v>
      </c>
      <c r="C261" t="s">
        <v>740</v>
      </c>
      <c r="D261" t="s">
        <v>41</v>
      </c>
      <c r="E261" t="s">
        <v>741</v>
      </c>
      <c r="F261" t="s">
        <v>742</v>
      </c>
      <c r="G261" t="s">
        <v>743</v>
      </c>
      <c r="H261">
        <v>67.658000000000001</v>
      </c>
      <c r="I261">
        <v>35.633000000000003</v>
      </c>
      <c r="J261">
        <v>5.6</v>
      </c>
      <c r="K261">
        <v>6.29</v>
      </c>
      <c r="L261" t="b">
        <v>0</v>
      </c>
      <c r="M261">
        <v>13</v>
      </c>
      <c r="N261" s="61">
        <v>3900000.0000000005</v>
      </c>
      <c r="O261" s="61">
        <v>4422367.0823461283</v>
      </c>
      <c r="P261" s="61">
        <v>18731.41</v>
      </c>
      <c r="Q261" s="61">
        <v>624.25110237220053</v>
      </c>
      <c r="R261" s="61">
        <v>8200074456.429327</v>
      </c>
      <c r="S261" s="61">
        <v>13135858.9921082</v>
      </c>
      <c r="T261" s="61">
        <v>13.5</v>
      </c>
      <c r="U261" s="61">
        <v>119</v>
      </c>
      <c r="V261" s="61">
        <v>15000</v>
      </c>
    </row>
    <row r="262" spans="1:22">
      <c r="A262">
        <v>260</v>
      </c>
      <c r="B262">
        <v>265</v>
      </c>
      <c r="C262" t="s">
        <v>744</v>
      </c>
      <c r="D262" t="s">
        <v>41</v>
      </c>
      <c r="E262" t="s">
        <v>745</v>
      </c>
      <c r="F262" t="s">
        <v>195</v>
      </c>
      <c r="G262" t="s">
        <v>195</v>
      </c>
      <c r="H262">
        <v>4.12</v>
      </c>
      <c r="I262">
        <v>35.9</v>
      </c>
      <c r="J262">
        <v>5.2</v>
      </c>
      <c r="K262">
        <v>6.34</v>
      </c>
      <c r="L262" t="b">
        <v>0</v>
      </c>
      <c r="M262">
        <v>2</v>
      </c>
      <c r="N262" s="61">
        <v>2610000</v>
      </c>
      <c r="O262" s="61">
        <v>2959584.1243393314</v>
      </c>
      <c r="P262" s="61">
        <v>72583.25</v>
      </c>
      <c r="Q262" s="61">
        <v>5061.2229963462423</v>
      </c>
      <c r="R262" s="61">
        <v>63870962878.568802</v>
      </c>
      <c r="S262" s="61">
        <v>12619669.776391599</v>
      </c>
      <c r="T262" s="61">
        <v>2</v>
      </c>
      <c r="U262" s="61">
        <v>43</v>
      </c>
      <c r="V262" s="61">
        <v>2000</v>
      </c>
    </row>
    <row r="263" spans="1:22">
      <c r="A263">
        <v>261</v>
      </c>
      <c r="B263">
        <v>266</v>
      </c>
      <c r="C263" t="s">
        <v>746</v>
      </c>
      <c r="D263" t="s">
        <v>41</v>
      </c>
      <c r="E263" t="s">
        <v>747</v>
      </c>
      <c r="F263" t="s">
        <v>148</v>
      </c>
      <c r="G263" t="s">
        <v>148</v>
      </c>
      <c r="H263">
        <v>96.6661</v>
      </c>
      <c r="I263">
        <v>33.224299999999999</v>
      </c>
      <c r="J263">
        <v>6.9</v>
      </c>
      <c r="K263">
        <v>8.5</v>
      </c>
      <c r="L263" t="b">
        <v>0</v>
      </c>
      <c r="M263">
        <v>17</v>
      </c>
      <c r="N263" s="61">
        <v>3695333333.3333335</v>
      </c>
      <c r="O263" s="61">
        <v>4190287305.546083</v>
      </c>
      <c r="P263" s="61">
        <v>22237.69</v>
      </c>
      <c r="Q263" s="61">
        <v>5171.3489074340223</v>
      </c>
      <c r="R263" s="61">
        <v>182161106.37952831</v>
      </c>
      <c r="S263" s="61">
        <v>35225.065962512097</v>
      </c>
      <c r="T263" s="61">
        <v>2628.6666666666665</v>
      </c>
      <c r="U263" s="61">
        <v>12131.666666666666</v>
      </c>
      <c r="V263" s="61">
        <v>100000</v>
      </c>
    </row>
    <row r="264" spans="1:22">
      <c r="A264">
        <v>262</v>
      </c>
      <c r="B264">
        <v>267</v>
      </c>
      <c r="C264" t="s">
        <v>748</v>
      </c>
      <c r="D264" t="s">
        <v>41</v>
      </c>
      <c r="E264" t="s">
        <v>749</v>
      </c>
      <c r="F264" t="s">
        <v>78</v>
      </c>
      <c r="G264" t="s">
        <v>78</v>
      </c>
      <c r="H264">
        <v>97.048000000000002</v>
      </c>
      <c r="I264">
        <v>2.383</v>
      </c>
      <c r="J264">
        <v>7.8</v>
      </c>
      <c r="K264">
        <v>7.79</v>
      </c>
      <c r="L264" t="b">
        <v>1</v>
      </c>
      <c r="M264">
        <v>31</v>
      </c>
      <c r="N264" s="61">
        <v>3429593.645</v>
      </c>
      <c r="O264" s="61">
        <v>3888954.3696080693</v>
      </c>
      <c r="P264" s="61">
        <v>52.254800000000003</v>
      </c>
      <c r="Q264" s="61">
        <v>3530.5010947688056</v>
      </c>
      <c r="R264" s="61">
        <v>367521006771.68707</v>
      </c>
      <c r="S264" s="61">
        <v>104098822.491869</v>
      </c>
      <c r="T264" s="61">
        <v>0</v>
      </c>
      <c r="U264" s="61">
        <v>50.5</v>
      </c>
      <c r="V264" s="61">
        <v>30</v>
      </c>
    </row>
    <row r="265" spans="1:22">
      <c r="A265">
        <v>263</v>
      </c>
      <c r="B265">
        <v>268</v>
      </c>
      <c r="C265" t="s">
        <v>750</v>
      </c>
      <c r="D265" t="s">
        <v>41</v>
      </c>
      <c r="E265" t="s">
        <v>751</v>
      </c>
      <c r="F265" t="s">
        <v>148</v>
      </c>
      <c r="G265" t="s">
        <v>148</v>
      </c>
      <c r="H265">
        <v>103.005</v>
      </c>
      <c r="I265">
        <v>27.196999999999999</v>
      </c>
      <c r="J265">
        <v>4.9000000000000004</v>
      </c>
      <c r="K265">
        <v>3.44</v>
      </c>
      <c r="L265" t="b">
        <v>0</v>
      </c>
      <c r="M265">
        <v>35</v>
      </c>
      <c r="N265" s="61">
        <v>12680000</v>
      </c>
      <c r="O265" s="61">
        <v>14378362.719012538</v>
      </c>
      <c r="P265" s="61">
        <v>3343.556</v>
      </c>
      <c r="Q265" s="61">
        <v>5171.3489074340223</v>
      </c>
      <c r="R265" s="61">
        <v>10925720392.012144</v>
      </c>
      <c r="S265" s="61">
        <v>2112740.9091090299</v>
      </c>
      <c r="T265" s="61">
        <v>0</v>
      </c>
      <c r="U265" s="61">
        <v>14</v>
      </c>
      <c r="V265" s="61">
        <v>1297</v>
      </c>
    </row>
    <row r="266" spans="1:22">
      <c r="A266">
        <v>264</v>
      </c>
      <c r="B266">
        <v>269</v>
      </c>
      <c r="C266" t="s">
        <v>752</v>
      </c>
      <c r="D266" t="s">
        <v>41</v>
      </c>
      <c r="E266" t="s">
        <v>753</v>
      </c>
      <c r="F266" t="s">
        <v>291</v>
      </c>
      <c r="G266" t="s">
        <v>291</v>
      </c>
      <c r="H266">
        <v>121.40600000000001</v>
      </c>
      <c r="I266">
        <v>-30.794</v>
      </c>
      <c r="J266">
        <v>5.2</v>
      </c>
      <c r="K266">
        <v>6.56</v>
      </c>
      <c r="L266" t="b">
        <v>0</v>
      </c>
      <c r="M266">
        <v>0</v>
      </c>
      <c r="N266" s="61">
        <v>9735000</v>
      </c>
      <c r="O266" s="61">
        <v>11038908.60170245</v>
      </c>
      <c r="P266" s="61">
        <v>131381.20000000001</v>
      </c>
      <c r="Q266" s="61">
        <v>58893.329999450747</v>
      </c>
      <c r="R266" s="61">
        <v>1235733707492.7998</v>
      </c>
      <c r="S266" s="61">
        <v>20982574.8943781</v>
      </c>
      <c r="T266" s="61">
        <v>0</v>
      </c>
      <c r="U266" s="61">
        <v>2.5</v>
      </c>
    </row>
    <row r="267" spans="1:22">
      <c r="A267">
        <v>265</v>
      </c>
      <c r="B267">
        <v>270</v>
      </c>
      <c r="C267" t="s">
        <v>754</v>
      </c>
      <c r="D267" t="s">
        <v>41</v>
      </c>
      <c r="E267" t="s">
        <v>755</v>
      </c>
      <c r="F267" t="s">
        <v>756</v>
      </c>
      <c r="G267" t="s">
        <v>757</v>
      </c>
      <c r="H267">
        <v>90.647999999999996</v>
      </c>
      <c r="I267">
        <v>23.407</v>
      </c>
      <c r="J267">
        <v>5.0999999999999996</v>
      </c>
      <c r="K267">
        <v>6.63</v>
      </c>
      <c r="L267" t="b">
        <v>0</v>
      </c>
      <c r="M267">
        <v>10</v>
      </c>
      <c r="N267" s="61">
        <v>6500</v>
      </c>
      <c r="O267" s="61">
        <v>7370.611803910213</v>
      </c>
      <c r="P267" s="61">
        <v>68078.880000000005</v>
      </c>
      <c r="Q267" s="61">
        <v>859.15452260575455</v>
      </c>
      <c r="R267" s="61">
        <v>23092952910.762417</v>
      </c>
      <c r="S267" s="61">
        <v>26878695.628259201</v>
      </c>
      <c r="T267" s="61">
        <v>0</v>
      </c>
    </row>
    <row r="268" spans="1:22">
      <c r="A268">
        <v>266</v>
      </c>
      <c r="B268">
        <v>271</v>
      </c>
      <c r="C268" t="s">
        <v>758</v>
      </c>
      <c r="D268" t="s">
        <v>41</v>
      </c>
      <c r="E268" t="s">
        <v>759</v>
      </c>
      <c r="F268" t="s">
        <v>760</v>
      </c>
      <c r="G268" t="s">
        <v>761</v>
      </c>
      <c r="H268">
        <v>-75.496700000000004</v>
      </c>
      <c r="I268">
        <v>45.903799999999997</v>
      </c>
      <c r="J268">
        <v>5</v>
      </c>
      <c r="K268">
        <v>5.79</v>
      </c>
      <c r="L268" t="b">
        <v>0</v>
      </c>
      <c r="M268">
        <v>16.399999999999999</v>
      </c>
      <c r="N268" s="61">
        <v>23150000</v>
      </c>
      <c r="O268" s="61">
        <v>26250717.424695604</v>
      </c>
      <c r="P268" s="61">
        <v>35003.99</v>
      </c>
      <c r="Q268" s="61">
        <v>53802.60413071818</v>
      </c>
      <c r="R268" s="61">
        <v>1050512082412.4452</v>
      </c>
      <c r="S268" s="61">
        <v>19525301.783908699</v>
      </c>
      <c r="T268" s="61">
        <v>9</v>
      </c>
      <c r="U268" s="61">
        <v>1</v>
      </c>
    </row>
    <row r="269" spans="1:22">
      <c r="A269">
        <v>267</v>
      </c>
      <c r="B269">
        <v>272</v>
      </c>
      <c r="C269" t="s">
        <v>764</v>
      </c>
      <c r="D269" t="s">
        <v>41</v>
      </c>
      <c r="E269" t="s">
        <v>765</v>
      </c>
      <c r="F269" t="s">
        <v>106</v>
      </c>
      <c r="G269" t="s">
        <v>107</v>
      </c>
      <c r="H269">
        <v>-72.732699999999994</v>
      </c>
      <c r="I269">
        <v>-35.908900000000003</v>
      </c>
      <c r="J269">
        <v>8.8000000000000007</v>
      </c>
      <c r="K269">
        <v>8.9700000000000006</v>
      </c>
      <c r="L269" t="b">
        <v>1</v>
      </c>
      <c r="M269">
        <v>35</v>
      </c>
      <c r="N269" s="61">
        <v>27970218525.585999</v>
      </c>
      <c r="O269" s="61">
        <v>31716557357.328041</v>
      </c>
      <c r="P269" s="61">
        <v>7159.5559999999996</v>
      </c>
      <c r="Q269" s="61">
        <v>14582.67340750059</v>
      </c>
      <c r="R269" s="61">
        <v>328044306481.20013</v>
      </c>
      <c r="S269" s="61">
        <v>22495484.697097499</v>
      </c>
      <c r="T269" s="61">
        <v>539.75</v>
      </c>
      <c r="U269" s="61">
        <v>8039</v>
      </c>
      <c r="V269" s="61">
        <v>400289.5</v>
      </c>
    </row>
    <row r="270" spans="1:22">
      <c r="A270">
        <v>268</v>
      </c>
      <c r="B270">
        <v>273</v>
      </c>
      <c r="C270" t="s">
        <v>766</v>
      </c>
      <c r="D270" t="s">
        <v>41</v>
      </c>
      <c r="E270" t="s">
        <v>767</v>
      </c>
      <c r="F270" t="s">
        <v>768</v>
      </c>
      <c r="G270" t="s">
        <v>768</v>
      </c>
      <c r="H270">
        <v>37.838999999999999</v>
      </c>
      <c r="I270">
        <v>7.5209999999999999</v>
      </c>
      <c r="J270">
        <v>5.0999999999999996</v>
      </c>
      <c r="K270">
        <v>4.5199999999999996</v>
      </c>
      <c r="L270" t="s">
        <v>123</v>
      </c>
      <c r="M270">
        <v>10</v>
      </c>
      <c r="N270" s="61">
        <v>90000</v>
      </c>
      <c r="O270" s="61">
        <v>102054.62497721832</v>
      </c>
      <c r="P270" s="61">
        <v>57003.45</v>
      </c>
      <c r="Q270" s="61">
        <v>5281.1027319153427</v>
      </c>
      <c r="R270" s="61">
        <v>106191204422.85361</v>
      </c>
      <c r="S270" s="61">
        <v>20107771.011744801</v>
      </c>
      <c r="T270" s="61">
        <v>0</v>
      </c>
      <c r="U270" s="61">
        <v>26</v>
      </c>
      <c r="V270" s="61">
        <v>100</v>
      </c>
    </row>
    <row r="271" spans="1:22">
      <c r="A271">
        <v>269</v>
      </c>
      <c r="B271">
        <v>274</v>
      </c>
      <c r="C271" t="s">
        <v>769</v>
      </c>
      <c r="D271" t="s">
        <v>41</v>
      </c>
      <c r="E271" t="s">
        <v>770</v>
      </c>
      <c r="F271" t="s">
        <v>148</v>
      </c>
      <c r="G271" t="s">
        <v>148</v>
      </c>
      <c r="H271">
        <v>101.90300000000001</v>
      </c>
      <c r="I271">
        <v>25.523</v>
      </c>
      <c r="J271">
        <v>5.2</v>
      </c>
      <c r="K271">
        <v>5.18</v>
      </c>
      <c r="L271" t="b">
        <v>0</v>
      </c>
      <c r="M271">
        <v>10</v>
      </c>
      <c r="N271" s="61">
        <v>51940000</v>
      </c>
      <c r="O271" s="61">
        <v>58896858.014630221</v>
      </c>
      <c r="P271" s="61">
        <v>2255.2640000000001</v>
      </c>
      <c r="Q271" s="61">
        <v>5171.3489074340223</v>
      </c>
      <c r="R271" s="61">
        <v>65896082605.88739</v>
      </c>
      <c r="S271" s="61">
        <v>12742532.709629999</v>
      </c>
      <c r="T271" s="61">
        <v>0</v>
      </c>
      <c r="U271" s="61">
        <v>23</v>
      </c>
      <c r="V271" s="61">
        <v>3000</v>
      </c>
    </row>
    <row r="272" spans="1:22">
      <c r="A272">
        <v>270</v>
      </c>
      <c r="B272">
        <v>275</v>
      </c>
      <c r="C272" t="s">
        <v>771</v>
      </c>
      <c r="D272" t="s">
        <v>41</v>
      </c>
      <c r="E272" t="s">
        <v>772</v>
      </c>
      <c r="F272" t="s">
        <v>773</v>
      </c>
      <c r="G272" t="s">
        <v>774</v>
      </c>
      <c r="H272">
        <v>-72.53</v>
      </c>
      <c r="I272">
        <v>18.46</v>
      </c>
      <c r="J272">
        <v>7</v>
      </c>
      <c r="K272">
        <v>8.83</v>
      </c>
      <c r="L272" t="b">
        <v>1</v>
      </c>
      <c r="M272">
        <v>13</v>
      </c>
      <c r="N272" s="61">
        <v>7201580000</v>
      </c>
      <c r="O272" s="61">
        <v>8166161623.8159552</v>
      </c>
      <c r="P272" s="61">
        <v>101927.1</v>
      </c>
      <c r="Q272" s="61">
        <v>750.98542062399974</v>
      </c>
      <c r="R272" s="61">
        <v>482292842.88819069</v>
      </c>
      <c r="S272" s="61">
        <v>642213.32351225906</v>
      </c>
      <c r="T272" s="61">
        <v>232190</v>
      </c>
      <c r="U272" s="61">
        <v>170500</v>
      </c>
      <c r="V272" s="61">
        <v>1850000</v>
      </c>
    </row>
    <row r="273" spans="1:22">
      <c r="A273">
        <v>271</v>
      </c>
      <c r="B273">
        <v>276</v>
      </c>
      <c r="C273" t="s">
        <v>775</v>
      </c>
      <c r="D273" t="s">
        <v>41</v>
      </c>
      <c r="E273" t="s">
        <v>776</v>
      </c>
      <c r="F273" t="s">
        <v>348</v>
      </c>
      <c r="G273" t="s">
        <v>348</v>
      </c>
      <c r="H273">
        <v>73.649000000000001</v>
      </c>
      <c r="I273">
        <v>25.23</v>
      </c>
      <c r="J273">
        <v>4.5999999999999996</v>
      </c>
      <c r="K273">
        <v>5.39</v>
      </c>
      <c r="L273" t="s">
        <v>123</v>
      </c>
      <c r="M273">
        <v>13.5</v>
      </c>
      <c r="N273" s="61">
        <v>13000</v>
      </c>
      <c r="O273" s="61">
        <v>14741.223607820426</v>
      </c>
      <c r="P273" s="61">
        <v>90076.66</v>
      </c>
      <c r="Q273" s="61">
        <v>1526.0229810140377</v>
      </c>
      <c r="R273" s="61">
        <v>15518411668.147697</v>
      </c>
      <c r="S273" s="61">
        <v>10169186.0877716</v>
      </c>
      <c r="T273" s="61">
        <v>0</v>
      </c>
      <c r="U273" s="61">
        <v>1</v>
      </c>
    </row>
    <row r="274" spans="1:22">
      <c r="A274">
        <v>272</v>
      </c>
      <c r="B274">
        <v>277</v>
      </c>
      <c r="C274" t="s">
        <v>777</v>
      </c>
      <c r="D274" t="s">
        <v>41</v>
      </c>
      <c r="E274" t="s">
        <v>778</v>
      </c>
      <c r="F274" t="s">
        <v>148</v>
      </c>
      <c r="G274" t="s">
        <v>148</v>
      </c>
      <c r="H274">
        <v>105.66800000000001</v>
      </c>
      <c r="I274">
        <v>30.268000000000001</v>
      </c>
      <c r="J274">
        <v>5.0999999999999996</v>
      </c>
      <c r="K274">
        <v>6.32</v>
      </c>
      <c r="L274" t="b">
        <v>0</v>
      </c>
      <c r="M274">
        <v>10</v>
      </c>
      <c r="N274" s="61">
        <v>66560000</v>
      </c>
      <c r="O274" s="61">
        <v>75475064.872040585</v>
      </c>
      <c r="P274" s="61">
        <v>368842.5</v>
      </c>
      <c r="Q274" s="61">
        <v>5171.3489074340223</v>
      </c>
      <c r="R274" s="61">
        <v>2352272831.1826515</v>
      </c>
      <c r="S274" s="61">
        <v>454866.39429823903</v>
      </c>
      <c r="T274" s="61">
        <v>1</v>
      </c>
      <c r="U274" s="61">
        <v>15.5</v>
      </c>
      <c r="V274" s="61">
        <v>4817</v>
      </c>
    </row>
    <row r="275" spans="1:22">
      <c r="A275">
        <v>273</v>
      </c>
      <c r="B275">
        <v>278</v>
      </c>
      <c r="C275" t="s">
        <v>779</v>
      </c>
      <c r="D275" t="s">
        <v>41</v>
      </c>
      <c r="E275" t="s">
        <v>780</v>
      </c>
      <c r="F275" t="s">
        <v>78</v>
      </c>
      <c r="G275" t="s">
        <v>78</v>
      </c>
      <c r="H275">
        <v>107.879</v>
      </c>
      <c r="I275">
        <v>-7.907</v>
      </c>
      <c r="J275">
        <v>5.0999999999999996</v>
      </c>
      <c r="K275">
        <v>3.7</v>
      </c>
      <c r="L275" t="b">
        <v>0</v>
      </c>
      <c r="M275">
        <v>65</v>
      </c>
      <c r="N275" s="61">
        <v>45000</v>
      </c>
      <c r="O275" s="61">
        <v>51027.312488609161</v>
      </c>
      <c r="P275" s="61">
        <v>68199.22</v>
      </c>
      <c r="Q275" s="61">
        <v>3530.5010947688056</v>
      </c>
      <c r="R275" s="61">
        <v>133075798454.48863</v>
      </c>
      <c r="S275" s="61">
        <v>37693175.807725698</v>
      </c>
      <c r="T275" s="61">
        <v>1</v>
      </c>
      <c r="U275" s="61">
        <v>2</v>
      </c>
      <c r="V275" s="61">
        <v>0</v>
      </c>
    </row>
    <row r="276" spans="1:22">
      <c r="A276">
        <v>274</v>
      </c>
      <c r="B276">
        <v>279</v>
      </c>
      <c r="C276" t="s">
        <v>781</v>
      </c>
      <c r="D276" t="s">
        <v>41</v>
      </c>
      <c r="E276" t="s">
        <v>782</v>
      </c>
      <c r="F276" t="s">
        <v>177</v>
      </c>
      <c r="G276" t="s">
        <v>619</v>
      </c>
      <c r="H276">
        <v>48.3</v>
      </c>
      <c r="I276">
        <v>32.450000000000003</v>
      </c>
      <c r="J276">
        <v>5</v>
      </c>
      <c r="K276">
        <v>6.18</v>
      </c>
      <c r="L276" t="b">
        <v>0</v>
      </c>
      <c r="M276">
        <v>5</v>
      </c>
      <c r="N276" s="61">
        <v>4400728.6150000002</v>
      </c>
      <c r="O276" s="61">
        <v>4990163.4270037608</v>
      </c>
      <c r="P276" s="61">
        <v>6880.0069999999996</v>
      </c>
      <c r="Q276" s="61">
        <v>7406.8156023807296</v>
      </c>
      <c r="R276" s="61">
        <v>7342917330.65312</v>
      </c>
      <c r="S276" s="61">
        <v>991373.04407752899</v>
      </c>
      <c r="T276" s="61">
        <v>0</v>
      </c>
      <c r="U276" s="61">
        <v>0</v>
      </c>
      <c r="V276" s="61">
        <v>1000</v>
      </c>
    </row>
    <row r="277" spans="1:22">
      <c r="A277">
        <v>275</v>
      </c>
      <c r="B277">
        <v>280</v>
      </c>
      <c r="C277" t="s">
        <v>783</v>
      </c>
      <c r="D277" t="s">
        <v>41</v>
      </c>
      <c r="E277" t="s">
        <v>784</v>
      </c>
      <c r="F277" t="s">
        <v>45</v>
      </c>
      <c r="G277" t="s">
        <v>45</v>
      </c>
      <c r="H277">
        <v>-124.6925</v>
      </c>
      <c r="I277">
        <v>40.652000000000001</v>
      </c>
      <c r="J277">
        <v>6.5</v>
      </c>
      <c r="K277">
        <v>7.53</v>
      </c>
      <c r="L277" t="b">
        <v>0</v>
      </c>
      <c r="M277">
        <v>29.3</v>
      </c>
      <c r="N277" s="61">
        <v>28875000</v>
      </c>
      <c r="O277" s="61">
        <v>32742525.513524216</v>
      </c>
      <c r="P277" s="61">
        <v>70316.09</v>
      </c>
      <c r="Q277" s="61">
        <v>54854.822378052006</v>
      </c>
      <c r="R277" s="61">
        <v>328552487561.25305</v>
      </c>
      <c r="S277" s="61">
        <v>5989491.4123851098</v>
      </c>
      <c r="T277" s="61">
        <v>0</v>
      </c>
      <c r="U277" s="61">
        <v>30</v>
      </c>
      <c r="V277" s="61">
        <v>40</v>
      </c>
    </row>
    <row r="278" spans="1:22">
      <c r="A278">
        <v>276</v>
      </c>
      <c r="B278">
        <v>281</v>
      </c>
      <c r="C278" t="s">
        <v>785</v>
      </c>
      <c r="D278" t="s">
        <v>41</v>
      </c>
      <c r="E278" t="s">
        <v>786</v>
      </c>
      <c r="F278" t="s">
        <v>177</v>
      </c>
      <c r="G278" t="s">
        <v>421</v>
      </c>
      <c r="H278">
        <v>59.317</v>
      </c>
      <c r="I278">
        <v>35.220999999999997</v>
      </c>
      <c r="J278">
        <v>5.5</v>
      </c>
      <c r="K278">
        <v>6.69</v>
      </c>
      <c r="L278" t="b">
        <v>0</v>
      </c>
      <c r="M278">
        <v>19</v>
      </c>
      <c r="N278" s="61">
        <v>7512014.5700000003</v>
      </c>
      <c r="O278" s="61">
        <v>8518175.8862750009</v>
      </c>
      <c r="P278" s="61">
        <v>386669.5</v>
      </c>
      <c r="Q278" s="61">
        <v>7406.8156023807296</v>
      </c>
      <c r="R278" s="61">
        <v>1691725150.5879409</v>
      </c>
      <c r="S278" s="61">
        <v>228401.14313689401</v>
      </c>
      <c r="T278" s="61">
        <v>0</v>
      </c>
      <c r="U278" s="61">
        <v>242.66666666666666</v>
      </c>
      <c r="V278" s="61">
        <v>1000</v>
      </c>
    </row>
    <row r="279" spans="1:22">
      <c r="A279">
        <v>277</v>
      </c>
      <c r="B279">
        <v>282</v>
      </c>
      <c r="C279" t="s">
        <v>787</v>
      </c>
      <c r="D279" t="s">
        <v>41</v>
      </c>
      <c r="E279" t="s">
        <v>788</v>
      </c>
      <c r="F279" t="s">
        <v>177</v>
      </c>
      <c r="G279" t="s">
        <v>177</v>
      </c>
      <c r="H279">
        <v>56.811999999999998</v>
      </c>
      <c r="I279">
        <v>29.702999999999999</v>
      </c>
      <c r="J279">
        <v>5.4</v>
      </c>
      <c r="K279">
        <v>6.49</v>
      </c>
      <c r="L279" t="s">
        <v>123</v>
      </c>
      <c r="M279">
        <v>4</v>
      </c>
      <c r="N279" s="61">
        <v>10039144.68</v>
      </c>
      <c r="O279" s="61">
        <v>11383790.504549295</v>
      </c>
      <c r="P279" s="61">
        <v>37880.519999999997</v>
      </c>
      <c r="Q279" s="61">
        <v>7406.8156023807296</v>
      </c>
      <c r="R279" s="61">
        <v>29424056378.689106</v>
      </c>
      <c r="S279" s="61">
        <v>3972564.9939538799</v>
      </c>
      <c r="T279" s="61">
        <v>0.5</v>
      </c>
      <c r="U279" s="61">
        <v>15</v>
      </c>
      <c r="V279" s="61">
        <v>900</v>
      </c>
    </row>
    <row r="280" spans="1:22">
      <c r="A280">
        <v>278</v>
      </c>
      <c r="B280">
        <v>283</v>
      </c>
      <c r="C280" t="s">
        <v>789</v>
      </c>
      <c r="D280" t="s">
        <v>41</v>
      </c>
      <c r="E280" t="s">
        <v>790</v>
      </c>
      <c r="F280" t="s">
        <v>78</v>
      </c>
      <c r="G280" t="s">
        <v>78</v>
      </c>
      <c r="H280">
        <v>136.54300000000001</v>
      </c>
      <c r="I280">
        <v>-2.1739999999999999</v>
      </c>
      <c r="J280">
        <v>7</v>
      </c>
      <c r="K280">
        <v>7.45</v>
      </c>
      <c r="L280" t="b">
        <v>0</v>
      </c>
      <c r="M280">
        <v>10</v>
      </c>
      <c r="N280" s="61">
        <v>43727561.465000004</v>
      </c>
      <c r="O280" s="61">
        <v>49584443.183098212</v>
      </c>
      <c r="P280" s="61">
        <v>2504.9789999999998</v>
      </c>
      <c r="Q280" s="61">
        <v>3530.5010947688056</v>
      </c>
      <c r="R280" s="61">
        <v>3460673127.1988835</v>
      </c>
      <c r="S280" s="61">
        <v>980221.51369011402</v>
      </c>
      <c r="T280" s="61">
        <v>18</v>
      </c>
      <c r="U280" s="61">
        <v>197.5</v>
      </c>
      <c r="V280" s="61">
        <v>4702</v>
      </c>
    </row>
    <row r="281" spans="1:22">
      <c r="A281">
        <v>279</v>
      </c>
      <c r="B281">
        <v>284</v>
      </c>
      <c r="C281" t="s">
        <v>791</v>
      </c>
      <c r="D281" t="s">
        <v>41</v>
      </c>
      <c r="E281" t="s">
        <v>792</v>
      </c>
      <c r="F281" t="s">
        <v>45</v>
      </c>
      <c r="G281" t="s">
        <v>110</v>
      </c>
      <c r="H281">
        <v>-115.9213</v>
      </c>
      <c r="I281">
        <v>32.700200000000002</v>
      </c>
      <c r="J281">
        <v>5.7</v>
      </c>
      <c r="K281">
        <v>7.83</v>
      </c>
      <c r="L281" t="b">
        <v>0</v>
      </c>
      <c r="M281">
        <v>5.4</v>
      </c>
      <c r="N281" s="61">
        <v>90000</v>
      </c>
      <c r="O281" s="61">
        <v>102054.62497721832</v>
      </c>
      <c r="P281" s="61">
        <v>5466.3890000000001</v>
      </c>
      <c r="Q281" s="61">
        <v>54854.822378052006</v>
      </c>
      <c r="R281" s="61">
        <v>1006091286626.8964</v>
      </c>
      <c r="S281" s="61">
        <v>18340981.576661602</v>
      </c>
      <c r="T281" s="61">
        <v>0</v>
      </c>
    </row>
    <row r="282" spans="1:22">
      <c r="A282">
        <v>280</v>
      </c>
      <c r="B282">
        <v>285</v>
      </c>
      <c r="C282" t="s">
        <v>793</v>
      </c>
      <c r="D282" t="s">
        <v>41</v>
      </c>
      <c r="E282" t="s">
        <v>794</v>
      </c>
      <c r="F282" t="s">
        <v>78</v>
      </c>
      <c r="G282" t="s">
        <v>78</v>
      </c>
      <c r="H282">
        <v>96.018000000000001</v>
      </c>
      <c r="I282">
        <v>3.7480000000000002</v>
      </c>
      <c r="J282">
        <v>7.2</v>
      </c>
      <c r="K282">
        <v>6.58</v>
      </c>
      <c r="L282" t="b">
        <v>0</v>
      </c>
      <c r="M282">
        <v>38</v>
      </c>
      <c r="N282" s="61">
        <v>71801.63</v>
      </c>
      <c r="O282" s="61">
        <v>81418.760248922103</v>
      </c>
      <c r="P282" s="61">
        <v>4392.6880000000001</v>
      </c>
      <c r="Q282" s="61">
        <v>3530.5010947688056</v>
      </c>
      <c r="R282" s="61">
        <v>43717122308.629364</v>
      </c>
      <c r="S282" s="61">
        <v>12382696.1485455</v>
      </c>
      <c r="T282" s="61">
        <v>0</v>
      </c>
      <c r="U282" s="61">
        <v>6</v>
      </c>
      <c r="V282" s="61">
        <v>0</v>
      </c>
    </row>
    <row r="283" spans="1:22">
      <c r="A283">
        <v>281</v>
      </c>
      <c r="B283">
        <v>286</v>
      </c>
      <c r="C283" t="s">
        <v>795</v>
      </c>
      <c r="D283" t="s">
        <v>41</v>
      </c>
      <c r="E283" t="s">
        <v>796</v>
      </c>
      <c r="F283" t="s">
        <v>119</v>
      </c>
      <c r="G283" t="s">
        <v>110</v>
      </c>
      <c r="H283">
        <v>-115.267</v>
      </c>
      <c r="I283">
        <v>32.299999999999997</v>
      </c>
      <c r="J283">
        <v>7.2</v>
      </c>
      <c r="K283">
        <v>9.1999999999999993</v>
      </c>
      <c r="L283" t="b">
        <v>0</v>
      </c>
      <c r="M283">
        <v>5.5</v>
      </c>
      <c r="N283" s="61">
        <v>898814494.62</v>
      </c>
      <c r="O283" s="61">
        <v>1019201957.4725791</v>
      </c>
      <c r="P283" s="61">
        <v>3788.8530000000001</v>
      </c>
      <c r="Q283" s="61">
        <v>10224.124804199393</v>
      </c>
      <c r="R283" s="61">
        <v>147638011733.65594</v>
      </c>
      <c r="S283" s="61">
        <v>14440161.340070499</v>
      </c>
      <c r="T283" s="61">
        <v>2.75</v>
      </c>
      <c r="U283" s="61">
        <v>239.33333333333334</v>
      </c>
      <c r="V283" s="61">
        <v>12500</v>
      </c>
    </row>
    <row r="284" spans="1:22">
      <c r="A284">
        <v>282</v>
      </c>
      <c r="B284">
        <v>287</v>
      </c>
      <c r="C284" t="s">
        <v>797</v>
      </c>
      <c r="D284" t="s">
        <v>41</v>
      </c>
      <c r="E284" t="s">
        <v>798</v>
      </c>
      <c r="F284" t="s">
        <v>205</v>
      </c>
      <c r="G284" t="s">
        <v>206</v>
      </c>
      <c r="H284">
        <v>80.427999999999997</v>
      </c>
      <c r="I284">
        <v>29.872</v>
      </c>
      <c r="J284">
        <v>5.2</v>
      </c>
      <c r="K284">
        <v>4.17</v>
      </c>
      <c r="L284" t="b">
        <v>0</v>
      </c>
      <c r="M284">
        <v>16.3</v>
      </c>
      <c r="N284" s="61">
        <v>20000</v>
      </c>
      <c r="O284" s="61">
        <v>22678.805550492962</v>
      </c>
      <c r="P284" s="61">
        <v>6000.7030000000004</v>
      </c>
      <c r="Q284" s="61">
        <v>671.50074687626898</v>
      </c>
      <c r="R284" s="61">
        <v>30438763594.526627</v>
      </c>
      <c r="S284" s="61">
        <v>45329456.052169196</v>
      </c>
      <c r="T284" s="61">
        <v>0</v>
      </c>
    </row>
    <row r="285" spans="1:22">
      <c r="A285">
        <v>283</v>
      </c>
      <c r="B285">
        <v>288</v>
      </c>
      <c r="C285" t="s">
        <v>799</v>
      </c>
      <c r="D285" t="s">
        <v>41</v>
      </c>
      <c r="E285" t="s">
        <v>800</v>
      </c>
      <c r="F285" t="s">
        <v>278</v>
      </c>
      <c r="G285" t="s">
        <v>278</v>
      </c>
      <c r="H285">
        <v>172.17</v>
      </c>
      <c r="I285">
        <v>-43.53</v>
      </c>
      <c r="J285">
        <v>7</v>
      </c>
      <c r="K285">
        <v>8.8000000000000007</v>
      </c>
      <c r="L285" t="b">
        <v>0</v>
      </c>
      <c r="M285">
        <v>11</v>
      </c>
      <c r="N285" s="61">
        <v>6484500000</v>
      </c>
      <c r="O285" s="61">
        <v>7353035729.6085806</v>
      </c>
      <c r="P285" s="61">
        <v>10202.950000000001</v>
      </c>
      <c r="Q285" s="61">
        <v>38204.728116211387</v>
      </c>
      <c r="R285" s="61">
        <v>1634954484480.9619</v>
      </c>
      <c r="S285" s="61">
        <v>42794558.817635</v>
      </c>
      <c r="T285" s="61">
        <v>0.33333333333333331</v>
      </c>
      <c r="U285" s="61">
        <v>52</v>
      </c>
      <c r="V285" s="61">
        <v>4000</v>
      </c>
    </row>
    <row r="286" spans="1:22">
      <c r="A286">
        <v>284</v>
      </c>
      <c r="B286">
        <v>289</v>
      </c>
      <c r="C286" t="s">
        <v>801</v>
      </c>
      <c r="D286" t="s">
        <v>41</v>
      </c>
      <c r="E286" t="s">
        <v>802</v>
      </c>
      <c r="F286" t="s">
        <v>78</v>
      </c>
      <c r="G286" t="s">
        <v>78</v>
      </c>
      <c r="H286">
        <v>100.08199999999999</v>
      </c>
      <c r="I286">
        <v>-3.4870000000000001</v>
      </c>
      <c r="J286">
        <v>7.8</v>
      </c>
      <c r="K286">
        <v>7.52</v>
      </c>
      <c r="L286" t="b">
        <v>1</v>
      </c>
      <c r="M286">
        <v>20.100000000000001</v>
      </c>
      <c r="N286" s="61">
        <v>37135000</v>
      </c>
      <c r="O286" s="61">
        <v>42108872.205877811</v>
      </c>
      <c r="P286" s="61">
        <v>35021.129999999997</v>
      </c>
      <c r="Q286" s="61">
        <v>3530.5010947688056</v>
      </c>
      <c r="R286" s="61">
        <v>17680404248.036091</v>
      </c>
      <c r="S286" s="61">
        <v>5007902.21372071</v>
      </c>
      <c r="T286" s="61">
        <v>461</v>
      </c>
      <c r="U286" s="61">
        <v>349</v>
      </c>
      <c r="V286" s="61">
        <v>14983</v>
      </c>
    </row>
    <row r="287" spans="1:22">
      <c r="A287">
        <v>285</v>
      </c>
      <c r="B287">
        <v>290</v>
      </c>
      <c r="C287" t="s">
        <v>803</v>
      </c>
      <c r="D287" t="s">
        <v>41</v>
      </c>
      <c r="E287" t="s">
        <v>804</v>
      </c>
      <c r="F287" t="s">
        <v>148</v>
      </c>
      <c r="G287" t="s">
        <v>148</v>
      </c>
      <c r="H287">
        <v>105.47199999999999</v>
      </c>
      <c r="I287">
        <v>29.335000000000001</v>
      </c>
      <c r="J287">
        <v>4.7</v>
      </c>
      <c r="K287">
        <v>5.84</v>
      </c>
      <c r="L287" t="s">
        <v>123</v>
      </c>
      <c r="M287">
        <v>45</v>
      </c>
      <c r="N287" s="61">
        <v>250000</v>
      </c>
      <c r="O287" s="61">
        <v>283485.069381162</v>
      </c>
      <c r="P287" s="61">
        <v>57334.5</v>
      </c>
      <c r="Q287" s="61">
        <v>5171.3489074340223</v>
      </c>
      <c r="R287" s="61">
        <v>4947975718.2941532</v>
      </c>
      <c r="S287" s="61">
        <v>956805.62399903801</v>
      </c>
      <c r="T287" s="61">
        <v>0</v>
      </c>
    </row>
    <row r="288" spans="1:22">
      <c r="A288">
        <v>286</v>
      </c>
      <c r="B288">
        <v>291</v>
      </c>
      <c r="C288" t="s">
        <v>805</v>
      </c>
      <c r="D288" t="s">
        <v>41</v>
      </c>
      <c r="E288" t="s">
        <v>806</v>
      </c>
      <c r="F288" t="s">
        <v>807</v>
      </c>
      <c r="G288" t="s">
        <v>808</v>
      </c>
      <c r="H288">
        <v>20.73</v>
      </c>
      <c r="I288">
        <v>43.76</v>
      </c>
      <c r="J288">
        <v>5.5</v>
      </c>
      <c r="K288">
        <v>6.84</v>
      </c>
      <c r="L288" t="b">
        <v>0</v>
      </c>
      <c r="M288">
        <v>0.9</v>
      </c>
      <c r="N288" s="61">
        <v>118528925.63333333</v>
      </c>
      <c r="O288" s="61">
        <v>134404722.82736036</v>
      </c>
      <c r="P288" s="61">
        <v>34217.03</v>
      </c>
      <c r="Q288" s="61">
        <v>6136.7457653294123</v>
      </c>
      <c r="R288" s="61">
        <v>36656638199.904022</v>
      </c>
      <c r="S288" s="61">
        <v>5973302.3986429302</v>
      </c>
      <c r="T288" s="61">
        <v>2.25</v>
      </c>
      <c r="U288" s="61">
        <v>127.33333333333333</v>
      </c>
      <c r="V288" s="61">
        <v>6000</v>
      </c>
    </row>
    <row r="289" spans="1:22">
      <c r="A289">
        <v>287</v>
      </c>
      <c r="B289">
        <v>292</v>
      </c>
      <c r="C289" t="s">
        <v>809</v>
      </c>
      <c r="D289" t="s">
        <v>41</v>
      </c>
      <c r="E289" t="s">
        <v>810</v>
      </c>
      <c r="F289" t="s">
        <v>288</v>
      </c>
      <c r="G289" t="s">
        <v>674</v>
      </c>
      <c r="H289">
        <v>157.35400000000001</v>
      </c>
      <c r="I289">
        <v>-8.7829999999999995</v>
      </c>
      <c r="J289">
        <v>7.1</v>
      </c>
      <c r="K289">
        <v>7.09</v>
      </c>
      <c r="L289" t="b">
        <v>1</v>
      </c>
      <c r="M289">
        <v>10</v>
      </c>
      <c r="N289" s="61">
        <v>250000</v>
      </c>
      <c r="O289" s="61">
        <v>283485.069381162</v>
      </c>
      <c r="P289" s="61">
        <v>25118.68</v>
      </c>
      <c r="Q289" s="61">
        <v>1463.4319964310464</v>
      </c>
      <c r="R289" s="61">
        <v>2868799394.244987</v>
      </c>
      <c r="S289" s="61">
        <v>1960322.9950153399</v>
      </c>
      <c r="T289" s="61">
        <v>0</v>
      </c>
      <c r="U289" s="61">
        <v>0</v>
      </c>
      <c r="V289" s="61">
        <v>0</v>
      </c>
    </row>
    <row r="290" spans="1:22">
      <c r="A290">
        <v>288</v>
      </c>
      <c r="B290">
        <v>293</v>
      </c>
      <c r="C290" t="s">
        <v>811</v>
      </c>
      <c r="D290" t="s">
        <v>41</v>
      </c>
      <c r="E290" t="s">
        <v>812</v>
      </c>
      <c r="F290" t="s">
        <v>480</v>
      </c>
      <c r="G290" t="s">
        <v>481</v>
      </c>
      <c r="H290">
        <v>120.795</v>
      </c>
      <c r="I290">
        <v>22.917999999999999</v>
      </c>
      <c r="J290">
        <v>6.3</v>
      </c>
      <c r="K290">
        <v>6.43</v>
      </c>
      <c r="L290" t="b">
        <v>0</v>
      </c>
      <c r="M290">
        <v>21</v>
      </c>
      <c r="N290" s="61">
        <v>547620000</v>
      </c>
      <c r="O290" s="61">
        <v>620968374.7780478</v>
      </c>
      <c r="P290" s="61">
        <v>232753.4</v>
      </c>
      <c r="Q290" s="61">
        <v>21860.100670120166</v>
      </c>
      <c r="R290" s="61">
        <v>70952815161.700943</v>
      </c>
      <c r="S290" s="61">
        <v>3245767.99679079</v>
      </c>
      <c r="T290" s="61">
        <v>0</v>
      </c>
      <c r="U290" s="61">
        <v>96</v>
      </c>
    </row>
    <row r="291" spans="1:22">
      <c r="A291">
        <v>289</v>
      </c>
      <c r="B291">
        <v>294</v>
      </c>
      <c r="C291" t="s">
        <v>813</v>
      </c>
      <c r="D291" t="s">
        <v>41</v>
      </c>
      <c r="E291" t="s">
        <v>814</v>
      </c>
      <c r="F291" t="s">
        <v>815</v>
      </c>
      <c r="G291" t="s">
        <v>816</v>
      </c>
      <c r="H291">
        <v>71.466999999999999</v>
      </c>
      <c r="I291">
        <v>38.244999999999997</v>
      </c>
      <c r="J291">
        <v>5.4</v>
      </c>
      <c r="K291">
        <v>3.8</v>
      </c>
      <c r="L291" t="b">
        <v>0</v>
      </c>
      <c r="M291">
        <v>47</v>
      </c>
      <c r="N291" s="61">
        <v>1500000</v>
      </c>
      <c r="O291" s="61">
        <v>1700910.4162869721</v>
      </c>
      <c r="P291" s="61">
        <v>26623.84</v>
      </c>
      <c r="Q291" s="61">
        <v>837.24199475472335</v>
      </c>
      <c r="R291" s="61">
        <v>11348489642.463579</v>
      </c>
      <c r="S291" s="61">
        <v>13554611.108331</v>
      </c>
      <c r="T291" s="61">
        <v>0</v>
      </c>
      <c r="U291" s="61">
        <v>1</v>
      </c>
      <c r="V291" s="61">
        <v>1134</v>
      </c>
    </row>
    <row r="292" spans="1:22">
      <c r="A292">
        <v>290</v>
      </c>
      <c r="B292">
        <v>295</v>
      </c>
      <c r="C292" t="s">
        <v>817</v>
      </c>
      <c r="D292" t="s">
        <v>41</v>
      </c>
      <c r="E292" t="s">
        <v>818</v>
      </c>
      <c r="F292" t="s">
        <v>102</v>
      </c>
      <c r="G292" t="s">
        <v>102</v>
      </c>
      <c r="H292">
        <v>39.99</v>
      </c>
      <c r="I292">
        <v>38.86</v>
      </c>
      <c r="J292">
        <v>6.1</v>
      </c>
      <c r="K292">
        <v>7.79</v>
      </c>
      <c r="L292" t="b">
        <v>0</v>
      </c>
      <c r="M292">
        <v>12</v>
      </c>
      <c r="N292" s="61">
        <v>30769115.32</v>
      </c>
      <c r="O292" s="61">
        <v>34890339.165148705</v>
      </c>
      <c r="P292" s="61">
        <v>3655.3879999999999</v>
      </c>
      <c r="Q292" s="61">
        <v>12101.864631191111</v>
      </c>
      <c r="R292" s="61">
        <v>156659812589.24188</v>
      </c>
      <c r="S292" s="61">
        <v>12945097.087391799</v>
      </c>
      <c r="T292" s="61">
        <v>44.666666666666664</v>
      </c>
      <c r="U292" s="61">
        <v>124.66666666666667</v>
      </c>
      <c r="V292" s="61">
        <v>1738.5</v>
      </c>
    </row>
    <row r="293" spans="1:22">
      <c r="A293">
        <v>291</v>
      </c>
      <c r="B293">
        <v>296</v>
      </c>
      <c r="C293" t="s">
        <v>819</v>
      </c>
      <c r="D293" t="s">
        <v>41</v>
      </c>
      <c r="E293" t="s">
        <v>820</v>
      </c>
      <c r="F293" t="s">
        <v>484</v>
      </c>
      <c r="G293" t="s">
        <v>484</v>
      </c>
      <c r="H293">
        <v>168.06899999999999</v>
      </c>
      <c r="I293">
        <v>-17.541</v>
      </c>
      <c r="J293">
        <v>7.3</v>
      </c>
      <c r="K293">
        <v>7.43</v>
      </c>
      <c r="L293" t="b">
        <v>1</v>
      </c>
      <c r="M293">
        <v>25</v>
      </c>
      <c r="N293" s="61">
        <v>5000</v>
      </c>
      <c r="O293" s="61">
        <v>5669.7013876232404</v>
      </c>
      <c r="P293" s="61">
        <v>12360.92</v>
      </c>
      <c r="Q293" s="61">
        <v>3363.0428354882956</v>
      </c>
      <c r="R293" s="61">
        <v>26170054482.024334</v>
      </c>
      <c r="S293" s="61">
        <v>7781659.5750332102</v>
      </c>
      <c r="T293" s="61">
        <v>0</v>
      </c>
    </row>
    <row r="294" spans="1:22">
      <c r="A294">
        <v>292</v>
      </c>
      <c r="B294">
        <v>297</v>
      </c>
      <c r="C294" t="s">
        <v>821</v>
      </c>
      <c r="D294" t="s">
        <v>41</v>
      </c>
      <c r="E294" t="s">
        <v>822</v>
      </c>
      <c r="F294" t="s">
        <v>82</v>
      </c>
      <c r="G294" t="s">
        <v>134</v>
      </c>
      <c r="H294">
        <v>-63.475000000000001</v>
      </c>
      <c r="I294">
        <v>10.454000000000001</v>
      </c>
      <c r="J294">
        <v>5.5</v>
      </c>
      <c r="K294">
        <v>6.36</v>
      </c>
      <c r="L294" t="b">
        <v>0</v>
      </c>
      <c r="M294">
        <v>8.1</v>
      </c>
      <c r="N294" s="61">
        <v>525000</v>
      </c>
      <c r="O294" s="61">
        <v>595318.64570044028</v>
      </c>
      <c r="P294" s="61">
        <v>5962.66</v>
      </c>
      <c r="Q294" s="61">
        <v>15359.519799167232</v>
      </c>
      <c r="R294" s="61">
        <v>620242969974.42603</v>
      </c>
      <c r="S294" s="61">
        <v>40381664.146040201</v>
      </c>
      <c r="T294" s="61">
        <v>0</v>
      </c>
      <c r="U294" s="61">
        <v>11</v>
      </c>
    </row>
    <row r="295" spans="1:22">
      <c r="A295">
        <v>293</v>
      </c>
      <c r="B295">
        <v>298</v>
      </c>
      <c r="C295" t="s">
        <v>823</v>
      </c>
      <c r="D295" t="s">
        <v>41</v>
      </c>
      <c r="E295" t="s">
        <v>824</v>
      </c>
      <c r="F295" t="s">
        <v>55</v>
      </c>
      <c r="G295" t="s">
        <v>55</v>
      </c>
      <c r="H295">
        <v>140.40100000000001</v>
      </c>
      <c r="I295">
        <v>37.000999999999998</v>
      </c>
      <c r="J295">
        <v>6.6</v>
      </c>
      <c r="K295">
        <v>7.89</v>
      </c>
      <c r="L295" t="b">
        <v>0</v>
      </c>
      <c r="M295">
        <v>11</v>
      </c>
      <c r="N295" s="61">
        <v>585000.00000000012</v>
      </c>
      <c r="O295" s="61">
        <v>646867.93207057286</v>
      </c>
      <c r="P295" s="61">
        <v>28446.03</v>
      </c>
      <c r="Q295" s="61">
        <v>50504.2555372723</v>
      </c>
      <c r="R295" s="61">
        <v>149968255356.43152</v>
      </c>
      <c r="S295" s="61">
        <v>2969418.1957747</v>
      </c>
      <c r="T295" s="61">
        <v>6</v>
      </c>
      <c r="U295" s="61">
        <v>10</v>
      </c>
      <c r="V295" s="61">
        <v>0</v>
      </c>
    </row>
    <row r="296" spans="1:22">
      <c r="A296">
        <v>294</v>
      </c>
      <c r="B296">
        <v>299</v>
      </c>
      <c r="C296" t="s">
        <v>825</v>
      </c>
      <c r="D296" t="s">
        <v>41</v>
      </c>
      <c r="E296" t="s">
        <v>826</v>
      </c>
      <c r="F296" t="s">
        <v>55</v>
      </c>
      <c r="G296" t="s">
        <v>55</v>
      </c>
      <c r="H296">
        <v>140.69999999999999</v>
      </c>
      <c r="I296">
        <v>37</v>
      </c>
      <c r="J296">
        <v>6</v>
      </c>
      <c r="K296">
        <v>8.1</v>
      </c>
      <c r="L296" t="s">
        <v>123</v>
      </c>
      <c r="M296">
        <v>10.6</v>
      </c>
      <c r="N296" s="61">
        <v>585000.00000000012</v>
      </c>
      <c r="O296" s="61">
        <v>646867.93207057286</v>
      </c>
      <c r="P296" s="61">
        <v>225.0172</v>
      </c>
      <c r="Q296" s="61">
        <v>50504.2555372723</v>
      </c>
      <c r="R296" s="61">
        <v>1103218556640.7629</v>
      </c>
      <c r="S296" s="61">
        <v>21844071.255076401</v>
      </c>
      <c r="T296" s="61">
        <v>0</v>
      </c>
      <c r="U296" s="61">
        <v>2</v>
      </c>
      <c r="V296" s="61">
        <v>0</v>
      </c>
    </row>
    <row r="297" spans="1:22">
      <c r="A297">
        <v>295</v>
      </c>
      <c r="B297">
        <v>300</v>
      </c>
      <c r="C297" t="s">
        <v>827</v>
      </c>
      <c r="D297" t="s">
        <v>41</v>
      </c>
      <c r="E297" t="s">
        <v>828</v>
      </c>
      <c r="F297" t="s">
        <v>55</v>
      </c>
      <c r="G297" t="s">
        <v>55</v>
      </c>
      <c r="H297">
        <v>141.58799999999999</v>
      </c>
      <c r="I297">
        <v>38.276000000000003</v>
      </c>
      <c r="J297">
        <v>7.1</v>
      </c>
      <c r="K297">
        <v>7.98</v>
      </c>
      <c r="L297" t="b">
        <v>1</v>
      </c>
      <c r="M297">
        <v>42</v>
      </c>
      <c r="N297" s="61">
        <v>2250000000</v>
      </c>
      <c r="O297" s="61">
        <v>2487953584.8868179</v>
      </c>
      <c r="P297" s="61">
        <v>40498.78</v>
      </c>
      <c r="Q297" s="61">
        <v>50504.2555372723</v>
      </c>
      <c r="R297" s="61">
        <v>118811755843.21654</v>
      </c>
      <c r="S297" s="61">
        <v>2352509.79505149</v>
      </c>
      <c r="T297" s="61">
        <v>3</v>
      </c>
      <c r="U297" s="61">
        <v>214</v>
      </c>
      <c r="V297" s="61">
        <v>0</v>
      </c>
    </row>
    <row r="298" spans="1:22">
      <c r="A298">
        <v>296</v>
      </c>
      <c r="B298">
        <v>301</v>
      </c>
      <c r="C298" t="s">
        <v>829</v>
      </c>
      <c r="D298" t="s">
        <v>41</v>
      </c>
      <c r="E298" t="s">
        <v>830</v>
      </c>
      <c r="F298" t="s">
        <v>78</v>
      </c>
      <c r="G298" t="s">
        <v>78</v>
      </c>
      <c r="H298">
        <v>122.771</v>
      </c>
      <c r="I298">
        <v>-4.5860000000000003</v>
      </c>
      <c r="J298">
        <v>6.1</v>
      </c>
      <c r="K298">
        <v>7.7</v>
      </c>
      <c r="L298" t="b">
        <v>0</v>
      </c>
      <c r="M298">
        <v>8</v>
      </c>
      <c r="N298" s="61">
        <v>650000</v>
      </c>
      <c r="O298" s="61">
        <v>718742.14674508071</v>
      </c>
      <c r="P298" s="61">
        <v>11622.65</v>
      </c>
      <c r="Q298" s="61">
        <v>3699.7620672733142</v>
      </c>
      <c r="R298" s="61">
        <v>48406601140.055908</v>
      </c>
      <c r="S298" s="61">
        <v>13083706.535683</v>
      </c>
      <c r="T298" s="61">
        <v>0</v>
      </c>
      <c r="U298" s="61">
        <v>15.666666666666666</v>
      </c>
      <c r="V298" s="61">
        <v>4000</v>
      </c>
    </row>
    <row r="299" spans="1:22">
      <c r="A299">
        <v>297</v>
      </c>
      <c r="B299">
        <v>302</v>
      </c>
      <c r="C299" t="s">
        <v>831</v>
      </c>
      <c r="D299" t="s">
        <v>41</v>
      </c>
      <c r="E299" t="s">
        <v>832</v>
      </c>
      <c r="F299" t="s">
        <v>162</v>
      </c>
      <c r="G299" t="s">
        <v>162</v>
      </c>
      <c r="H299">
        <v>-64.688000000000002</v>
      </c>
      <c r="I299">
        <v>-27.149000000000001</v>
      </c>
      <c r="J299">
        <v>5.6</v>
      </c>
      <c r="K299">
        <v>6.4</v>
      </c>
      <c r="L299" t="s">
        <v>123</v>
      </c>
      <c r="M299">
        <v>12.7</v>
      </c>
      <c r="N299" s="61">
        <v>3000000</v>
      </c>
      <c r="O299" s="61">
        <v>3317271.4465157571</v>
      </c>
      <c r="P299" s="61">
        <v>7848.2870000000003</v>
      </c>
      <c r="Q299" s="61">
        <v>12223.893946652865</v>
      </c>
      <c r="R299" s="61">
        <v>526658159065.80347</v>
      </c>
      <c r="S299" s="61">
        <v>43084320.050896101</v>
      </c>
      <c r="T299" s="61">
        <v>0</v>
      </c>
    </row>
    <row r="300" spans="1:22">
      <c r="A300">
        <v>298</v>
      </c>
      <c r="B300">
        <v>303</v>
      </c>
      <c r="C300" t="s">
        <v>833</v>
      </c>
      <c r="D300" t="s">
        <v>41</v>
      </c>
      <c r="E300" t="s">
        <v>834</v>
      </c>
      <c r="F300" t="s">
        <v>148</v>
      </c>
      <c r="G300" t="s">
        <v>433</v>
      </c>
      <c r="H300">
        <v>77.028000000000006</v>
      </c>
      <c r="I300">
        <v>39.954999999999998</v>
      </c>
      <c r="J300">
        <v>5.6</v>
      </c>
      <c r="K300">
        <v>6.26</v>
      </c>
      <c r="L300" t="b">
        <v>0</v>
      </c>
      <c r="M300">
        <v>10</v>
      </c>
      <c r="N300" s="61">
        <v>28530000</v>
      </c>
      <c r="O300" s="61">
        <v>31547251.456364851</v>
      </c>
      <c r="P300" s="61">
        <v>65045.82</v>
      </c>
      <c r="Q300" s="61">
        <v>5637.43503610263</v>
      </c>
      <c r="R300" s="61">
        <v>20378583507.424992</v>
      </c>
      <c r="S300" s="61">
        <v>3614867.9988183901</v>
      </c>
      <c r="T300" s="61">
        <v>0</v>
      </c>
      <c r="U300" s="61">
        <v>21</v>
      </c>
      <c r="V300" s="61">
        <v>5000</v>
      </c>
    </row>
    <row r="301" spans="1:22">
      <c r="A301">
        <v>299</v>
      </c>
      <c r="B301">
        <v>304</v>
      </c>
      <c r="C301" t="s">
        <v>835</v>
      </c>
      <c r="D301" t="s">
        <v>41</v>
      </c>
      <c r="E301" t="s">
        <v>836</v>
      </c>
      <c r="F301" t="s">
        <v>45</v>
      </c>
      <c r="G301" t="s">
        <v>45</v>
      </c>
      <c r="H301">
        <v>-77.933000000000007</v>
      </c>
      <c r="I301">
        <v>37.936</v>
      </c>
      <c r="J301">
        <v>5.8</v>
      </c>
      <c r="K301">
        <v>7.28</v>
      </c>
      <c r="L301" t="b">
        <v>0</v>
      </c>
      <c r="M301">
        <v>6</v>
      </c>
      <c r="N301" s="61">
        <v>250000000</v>
      </c>
      <c r="O301" s="61">
        <v>276439287.20964646</v>
      </c>
      <c r="P301" s="61">
        <v>23365.5</v>
      </c>
      <c r="Q301" s="61">
        <v>55320.926294390913</v>
      </c>
      <c r="R301" s="61">
        <v>731372520949.99231</v>
      </c>
      <c r="S301" s="61">
        <v>13220540.0368386</v>
      </c>
      <c r="T301" s="61">
        <v>0</v>
      </c>
    </row>
    <row r="302" spans="1:22">
      <c r="A302">
        <v>300</v>
      </c>
      <c r="B302">
        <v>305</v>
      </c>
      <c r="C302" t="s">
        <v>837</v>
      </c>
      <c r="D302" t="s">
        <v>41</v>
      </c>
      <c r="E302" t="s">
        <v>838</v>
      </c>
      <c r="F302" t="s">
        <v>148</v>
      </c>
      <c r="G302" t="s">
        <v>148</v>
      </c>
      <c r="H302">
        <v>76.888000000000005</v>
      </c>
      <c r="I302">
        <v>38.31</v>
      </c>
      <c r="J302">
        <v>5.3</v>
      </c>
      <c r="K302">
        <v>4.1900000000000004</v>
      </c>
      <c r="L302" t="b">
        <v>0</v>
      </c>
      <c r="M302">
        <v>31.5</v>
      </c>
      <c r="N302" s="61">
        <v>7640000</v>
      </c>
      <c r="O302" s="61">
        <v>8447984.6171267945</v>
      </c>
      <c r="P302" s="61">
        <v>267626</v>
      </c>
      <c r="Q302" s="61">
        <v>5637.43503610263</v>
      </c>
      <c r="R302" s="61">
        <v>2370739973.6781731</v>
      </c>
      <c r="S302" s="61">
        <v>420535.21832105302</v>
      </c>
      <c r="T302" s="61">
        <v>0</v>
      </c>
      <c r="V302" s="61">
        <v>1450</v>
      </c>
    </row>
    <row r="303" spans="1:22">
      <c r="A303">
        <v>301</v>
      </c>
      <c r="B303">
        <v>306</v>
      </c>
      <c r="C303" t="s">
        <v>839</v>
      </c>
      <c r="D303" t="s">
        <v>41</v>
      </c>
      <c r="E303" t="s">
        <v>840</v>
      </c>
      <c r="F303" t="s">
        <v>148</v>
      </c>
      <c r="G303" t="s">
        <v>841</v>
      </c>
      <c r="H303">
        <v>97.942999999999998</v>
      </c>
      <c r="I303">
        <v>24.693000000000001</v>
      </c>
      <c r="J303">
        <v>4.8</v>
      </c>
      <c r="K303">
        <v>3.83</v>
      </c>
      <c r="L303" t="b">
        <v>0</v>
      </c>
      <c r="M303">
        <v>31</v>
      </c>
      <c r="N303" s="61">
        <v>800000</v>
      </c>
      <c r="O303" s="61">
        <v>884605.71907086857</v>
      </c>
      <c r="P303" s="61">
        <v>69518.17</v>
      </c>
      <c r="Q303" s="61">
        <v>5637.43503610263</v>
      </c>
      <c r="R303" s="61">
        <v>21313999828.605568</v>
      </c>
      <c r="S303" s="61">
        <v>3780797.4179939702</v>
      </c>
      <c r="T303" s="61">
        <v>0</v>
      </c>
      <c r="U303" s="61">
        <v>1</v>
      </c>
      <c r="V303" s="61">
        <v>1000</v>
      </c>
    </row>
    <row r="304" spans="1:22">
      <c r="A304">
        <v>302</v>
      </c>
      <c r="B304">
        <v>307</v>
      </c>
      <c r="C304" t="s">
        <v>842</v>
      </c>
      <c r="D304" t="s">
        <v>41</v>
      </c>
      <c r="E304" t="s">
        <v>843</v>
      </c>
      <c r="F304" t="s">
        <v>348</v>
      </c>
      <c r="G304" t="s">
        <v>844</v>
      </c>
      <c r="H304">
        <v>94.68</v>
      </c>
      <c r="I304">
        <v>24.64</v>
      </c>
      <c r="J304">
        <v>6.3</v>
      </c>
      <c r="K304">
        <v>6.27</v>
      </c>
      <c r="L304" t="b">
        <v>0</v>
      </c>
      <c r="M304">
        <v>66</v>
      </c>
      <c r="N304" s="61">
        <v>1100000</v>
      </c>
      <c r="O304" s="61">
        <v>1216332.8637224443</v>
      </c>
      <c r="P304" s="61">
        <v>57358.34</v>
      </c>
      <c r="Q304" s="61">
        <v>1606.1168363060649</v>
      </c>
      <c r="R304" s="61">
        <v>3993279541.8445096</v>
      </c>
      <c r="S304" s="61">
        <v>2486294.5531588602</v>
      </c>
      <c r="T304" s="61">
        <v>1</v>
      </c>
      <c r="U304" s="61">
        <v>0</v>
      </c>
    </row>
    <row r="305" spans="1:22">
      <c r="A305">
        <v>303</v>
      </c>
      <c r="B305">
        <v>308</v>
      </c>
      <c r="C305" t="s">
        <v>845</v>
      </c>
      <c r="D305" t="s">
        <v>41</v>
      </c>
      <c r="E305" t="s">
        <v>846</v>
      </c>
      <c r="F305" t="s">
        <v>78</v>
      </c>
      <c r="G305" t="s">
        <v>78</v>
      </c>
      <c r="H305">
        <v>121.483</v>
      </c>
      <c r="I305">
        <v>-2.4969999999999999</v>
      </c>
      <c r="J305">
        <v>6.1</v>
      </c>
      <c r="K305">
        <v>6.45</v>
      </c>
      <c r="L305" t="s">
        <v>123</v>
      </c>
      <c r="M305">
        <v>16.2</v>
      </c>
      <c r="N305" s="61">
        <v>930000</v>
      </c>
      <c r="O305" s="61">
        <v>1028354.1484198847</v>
      </c>
      <c r="P305" s="61">
        <v>163004</v>
      </c>
      <c r="Q305" s="61">
        <v>3699.7620672733142</v>
      </c>
      <c r="R305" s="61">
        <v>269515393251.77679</v>
      </c>
      <c r="S305" s="61">
        <v>72846682.665300906</v>
      </c>
      <c r="T305" s="61">
        <v>0</v>
      </c>
    </row>
    <row r="306" spans="1:22">
      <c r="A306">
        <v>304</v>
      </c>
      <c r="B306">
        <v>309</v>
      </c>
      <c r="C306" t="s">
        <v>847</v>
      </c>
      <c r="D306" t="s">
        <v>41</v>
      </c>
      <c r="E306" t="s">
        <v>848</v>
      </c>
      <c r="F306" t="s">
        <v>278</v>
      </c>
      <c r="G306" t="s">
        <v>278</v>
      </c>
      <c r="H306">
        <v>172.69</v>
      </c>
      <c r="I306">
        <v>-43.564999999999998</v>
      </c>
      <c r="J306">
        <v>6.1</v>
      </c>
      <c r="K306">
        <v>8.99</v>
      </c>
      <c r="L306" t="b">
        <v>0</v>
      </c>
      <c r="M306">
        <v>5</v>
      </c>
      <c r="N306" s="61">
        <v>16166666666.666666</v>
      </c>
      <c r="O306" s="61">
        <v>17876407239.557137</v>
      </c>
      <c r="P306" s="61">
        <v>75467.11</v>
      </c>
      <c r="Q306" s="61">
        <v>38936.631926269234</v>
      </c>
      <c r="R306" s="61">
        <v>1869221865914.9568</v>
      </c>
      <c r="S306" s="61">
        <v>48006768.2652812</v>
      </c>
      <c r="T306" s="61">
        <v>182</v>
      </c>
      <c r="U306" s="61">
        <v>1832</v>
      </c>
      <c r="V306" s="61">
        <v>40000</v>
      </c>
    </row>
    <row r="307" spans="1:22">
      <c r="A307">
        <v>305</v>
      </c>
      <c r="B307">
        <v>310</v>
      </c>
      <c r="C307" t="s">
        <v>849</v>
      </c>
      <c r="D307" t="s">
        <v>41</v>
      </c>
      <c r="E307" t="s">
        <v>850</v>
      </c>
      <c r="F307" t="s">
        <v>151</v>
      </c>
      <c r="G307" t="s">
        <v>438</v>
      </c>
      <c r="H307">
        <v>-90.141999999999996</v>
      </c>
      <c r="I307">
        <v>14.332000000000001</v>
      </c>
      <c r="J307">
        <v>5.8</v>
      </c>
      <c r="K307">
        <v>5.7</v>
      </c>
      <c r="L307" t="b">
        <v>0</v>
      </c>
      <c r="M307">
        <v>9</v>
      </c>
      <c r="N307" s="61">
        <v>1950387.99</v>
      </c>
      <c r="O307" s="61">
        <v>2156655.4629514203</v>
      </c>
      <c r="P307" s="61">
        <v>162939.6</v>
      </c>
      <c r="Q307" s="61">
        <v>3266.2155977230063</v>
      </c>
      <c r="R307" s="61">
        <v>76472229327.198471</v>
      </c>
      <c r="S307" s="61">
        <v>23413099.055833898</v>
      </c>
      <c r="T307" s="61">
        <v>1.75</v>
      </c>
      <c r="U307" s="61">
        <v>59</v>
      </c>
      <c r="V307" s="61">
        <v>1125</v>
      </c>
    </row>
    <row r="308" spans="1:22">
      <c r="A308">
        <v>306</v>
      </c>
      <c r="B308">
        <v>311</v>
      </c>
      <c r="C308" t="s">
        <v>851</v>
      </c>
      <c r="D308" t="s">
        <v>41</v>
      </c>
      <c r="E308" t="s">
        <v>852</v>
      </c>
      <c r="F308" t="s">
        <v>177</v>
      </c>
      <c r="G308" t="s">
        <v>177</v>
      </c>
      <c r="H308">
        <v>59.015000000000001</v>
      </c>
      <c r="I308">
        <v>28.195</v>
      </c>
      <c r="J308">
        <v>6.2</v>
      </c>
      <c r="K308">
        <v>7.78</v>
      </c>
      <c r="L308" t="s">
        <v>123</v>
      </c>
      <c r="M308">
        <v>10</v>
      </c>
      <c r="N308" s="61">
        <v>27014.57</v>
      </c>
      <c r="O308" s="61">
        <v>29871.553900300394</v>
      </c>
      <c r="P308" s="61">
        <v>5721.2669999999998</v>
      </c>
      <c r="Q308" s="61">
        <v>7509.7155923463679</v>
      </c>
      <c r="R308" s="61">
        <v>30998954771.163132</v>
      </c>
      <c r="S308" s="61">
        <v>4127846.7060398599</v>
      </c>
      <c r="T308" s="61">
        <v>0</v>
      </c>
      <c r="U308" s="61">
        <v>0</v>
      </c>
      <c r="V308" s="61">
        <v>0</v>
      </c>
    </row>
    <row r="309" spans="1:22">
      <c r="A309">
        <v>307</v>
      </c>
      <c r="B309">
        <v>312</v>
      </c>
      <c r="C309" t="s">
        <v>853</v>
      </c>
      <c r="D309" t="s">
        <v>41</v>
      </c>
      <c r="E309" t="s">
        <v>854</v>
      </c>
      <c r="F309" t="s">
        <v>148</v>
      </c>
      <c r="G309" t="s">
        <v>148</v>
      </c>
      <c r="H309">
        <v>117.1</v>
      </c>
      <c r="I309">
        <v>30.65</v>
      </c>
      <c r="J309">
        <v>4.9000000000000004</v>
      </c>
      <c r="K309">
        <v>5.0999999999999996</v>
      </c>
      <c r="L309" t="s">
        <v>123</v>
      </c>
      <c r="M309">
        <v>10</v>
      </c>
      <c r="N309" s="61">
        <v>35870000</v>
      </c>
      <c r="O309" s="61">
        <v>39663508.928840071</v>
      </c>
      <c r="P309" s="61">
        <v>5231.0360000000001</v>
      </c>
      <c r="Q309" s="61">
        <v>5637.43503610263</v>
      </c>
      <c r="R309" s="61">
        <v>76363891986.068344</v>
      </c>
      <c r="S309" s="61">
        <v>13545857.557032101</v>
      </c>
      <c r="T309" s="61">
        <v>0</v>
      </c>
      <c r="V309" s="61">
        <v>3635</v>
      </c>
    </row>
    <row r="310" spans="1:22">
      <c r="A310">
        <v>308</v>
      </c>
      <c r="B310">
        <v>313</v>
      </c>
      <c r="C310" t="s">
        <v>855</v>
      </c>
      <c r="D310" t="s">
        <v>41</v>
      </c>
      <c r="E310" t="s">
        <v>856</v>
      </c>
      <c r="F310" t="s">
        <v>148</v>
      </c>
      <c r="G310" t="s">
        <v>841</v>
      </c>
      <c r="H310">
        <v>98.721000000000004</v>
      </c>
      <c r="I310">
        <v>25.074999999999999</v>
      </c>
      <c r="J310">
        <v>5.3</v>
      </c>
      <c r="K310">
        <v>4.01</v>
      </c>
      <c r="L310" t="b">
        <v>0</v>
      </c>
      <c r="M310">
        <v>39</v>
      </c>
      <c r="N310" s="61">
        <v>43000000</v>
      </c>
      <c r="O310" s="61">
        <v>47547557.400059186</v>
      </c>
      <c r="P310" s="61">
        <v>3481.5390000000002</v>
      </c>
      <c r="Q310" s="61">
        <v>5637.43503610263</v>
      </c>
      <c r="R310" s="61">
        <v>23795065733.399986</v>
      </c>
      <c r="S310" s="61">
        <v>4220902.8717873096</v>
      </c>
      <c r="T310" s="61">
        <v>0</v>
      </c>
      <c r="U310" s="61">
        <v>5</v>
      </c>
      <c r="V310" s="61">
        <v>200</v>
      </c>
    </row>
    <row r="311" spans="1:22">
      <c r="A311">
        <v>309</v>
      </c>
      <c r="B311">
        <v>314</v>
      </c>
      <c r="C311" t="s">
        <v>857</v>
      </c>
      <c r="D311" t="s">
        <v>41</v>
      </c>
      <c r="E311" t="s">
        <v>858</v>
      </c>
      <c r="F311" t="s">
        <v>148</v>
      </c>
      <c r="G311" t="s">
        <v>148</v>
      </c>
      <c r="H311">
        <v>88.247</v>
      </c>
      <c r="I311">
        <v>43.015000000000001</v>
      </c>
      <c r="J311">
        <v>5.3</v>
      </c>
      <c r="K311">
        <v>4.42</v>
      </c>
      <c r="L311" t="b">
        <v>0</v>
      </c>
      <c r="M311">
        <v>21</v>
      </c>
      <c r="N311" s="61">
        <v>14230000</v>
      </c>
      <c r="O311" s="61">
        <v>15734924.227973076</v>
      </c>
      <c r="P311" s="61">
        <v>1692.5060000000001</v>
      </c>
      <c r="Q311" s="61">
        <v>5637.43503610263</v>
      </c>
      <c r="R311" s="61">
        <v>37720008598.95578</v>
      </c>
      <c r="S311" s="61">
        <v>6690987.7200169098</v>
      </c>
      <c r="T311" s="61">
        <v>0</v>
      </c>
      <c r="U311" s="61">
        <v>7.5</v>
      </c>
      <c r="V311" s="61">
        <v>168</v>
      </c>
    </row>
    <row r="312" spans="1:22">
      <c r="A312">
        <v>310</v>
      </c>
      <c r="B312">
        <v>315</v>
      </c>
      <c r="C312" t="s">
        <v>859</v>
      </c>
      <c r="D312" t="s">
        <v>41</v>
      </c>
      <c r="E312" t="s">
        <v>860</v>
      </c>
      <c r="F312" t="s">
        <v>78</v>
      </c>
      <c r="G312" t="s">
        <v>78</v>
      </c>
      <c r="H312">
        <v>99.224999999999994</v>
      </c>
      <c r="I312">
        <v>1.831</v>
      </c>
      <c r="J312">
        <v>5.5</v>
      </c>
      <c r="K312">
        <v>5.25</v>
      </c>
      <c r="L312" t="s">
        <v>123</v>
      </c>
      <c r="M312">
        <v>17</v>
      </c>
      <c r="N312" s="61">
        <v>984611.69</v>
      </c>
      <c r="O312" s="61">
        <v>1088741.4150475415</v>
      </c>
      <c r="P312" s="61">
        <v>888.78650000000005</v>
      </c>
      <c r="Q312" s="61">
        <v>3699.7620672733142</v>
      </c>
      <c r="R312" s="61">
        <v>52403756857.376793</v>
      </c>
      <c r="S312" s="61">
        <v>14164088.366903501</v>
      </c>
      <c r="T312" s="61">
        <v>0</v>
      </c>
      <c r="U312" s="61">
        <v>90</v>
      </c>
      <c r="V312" s="61">
        <v>1000</v>
      </c>
    </row>
    <row r="313" spans="1:22">
      <c r="A313">
        <v>311</v>
      </c>
      <c r="B313">
        <v>316</v>
      </c>
      <c r="C313" t="s">
        <v>861</v>
      </c>
      <c r="D313" t="s">
        <v>41</v>
      </c>
      <c r="E313" t="s">
        <v>862</v>
      </c>
      <c r="F313" t="s">
        <v>55</v>
      </c>
      <c r="G313" t="s">
        <v>55</v>
      </c>
      <c r="H313">
        <v>137.679</v>
      </c>
      <c r="I313">
        <v>36.261000000000003</v>
      </c>
      <c r="J313">
        <v>4.9000000000000004</v>
      </c>
      <c r="K313">
        <v>4.3899999999999997</v>
      </c>
      <c r="L313" t="s">
        <v>123</v>
      </c>
      <c r="M313">
        <v>10</v>
      </c>
      <c r="N313" s="61">
        <v>350000000</v>
      </c>
      <c r="O313" s="61">
        <v>387015002.09350502</v>
      </c>
      <c r="P313" s="61">
        <v>53591.98</v>
      </c>
      <c r="Q313" s="61">
        <v>50504.2555372723</v>
      </c>
      <c r="R313" s="61">
        <v>336955954716.83295</v>
      </c>
      <c r="S313" s="61">
        <v>6671832.9204587201</v>
      </c>
      <c r="T313" s="61">
        <v>0</v>
      </c>
      <c r="U313" s="61">
        <v>15</v>
      </c>
    </row>
    <row r="314" spans="1:22">
      <c r="A314">
        <v>312</v>
      </c>
      <c r="B314">
        <v>317</v>
      </c>
      <c r="C314" t="s">
        <v>863</v>
      </c>
      <c r="D314" t="s">
        <v>41</v>
      </c>
      <c r="E314" t="s">
        <v>864</v>
      </c>
      <c r="F314" t="s">
        <v>278</v>
      </c>
      <c r="G314" t="s">
        <v>278</v>
      </c>
      <c r="H314">
        <v>172.74</v>
      </c>
      <c r="I314">
        <v>-43.58</v>
      </c>
      <c r="J314">
        <v>6</v>
      </c>
      <c r="K314">
        <v>7.98</v>
      </c>
      <c r="L314" t="b">
        <v>0</v>
      </c>
      <c r="M314">
        <v>9</v>
      </c>
      <c r="N314" s="61">
        <v>1525000000</v>
      </c>
      <c r="O314" s="61">
        <v>1686279651.9788432</v>
      </c>
      <c r="P314" s="61">
        <v>102173.6</v>
      </c>
      <c r="Q314" s="61">
        <v>38936.631926269234</v>
      </c>
      <c r="R314" s="61">
        <v>25137197722.740204</v>
      </c>
      <c r="S314" s="61">
        <v>645592.50451708899</v>
      </c>
      <c r="T314" s="61">
        <v>0.5</v>
      </c>
      <c r="U314" s="61">
        <v>45</v>
      </c>
    </row>
    <row r="315" spans="1:22">
      <c r="A315">
        <v>313</v>
      </c>
      <c r="B315">
        <v>318</v>
      </c>
      <c r="C315" t="s">
        <v>865</v>
      </c>
      <c r="D315" t="s">
        <v>41</v>
      </c>
      <c r="E315" t="s">
        <v>866</v>
      </c>
      <c r="F315" t="s">
        <v>329</v>
      </c>
      <c r="G315" t="s">
        <v>867</v>
      </c>
      <c r="H315">
        <v>71.41</v>
      </c>
      <c r="I315">
        <v>40.081000000000003</v>
      </c>
      <c r="J315">
        <v>6.1</v>
      </c>
      <c r="K315">
        <v>5.54</v>
      </c>
      <c r="L315" t="b">
        <v>0</v>
      </c>
      <c r="M315">
        <v>20</v>
      </c>
      <c r="N315" s="61">
        <v>25000000</v>
      </c>
      <c r="O315" s="61">
        <v>27643928.720964644</v>
      </c>
      <c r="P315" s="61">
        <v>17020.73</v>
      </c>
      <c r="Q315" s="61">
        <v>1044.5597473906448</v>
      </c>
      <c r="R315" s="61">
        <v>29697367344.35918</v>
      </c>
      <c r="S315" s="61">
        <v>28430510.9578887</v>
      </c>
      <c r="T315" s="61">
        <v>14</v>
      </c>
      <c r="U315" s="61">
        <v>93.5</v>
      </c>
      <c r="V315" s="61">
        <v>3500</v>
      </c>
    </row>
    <row r="316" spans="1:22">
      <c r="A316">
        <v>314</v>
      </c>
      <c r="B316">
        <v>319</v>
      </c>
      <c r="C316" t="s">
        <v>868</v>
      </c>
      <c r="D316" t="s">
        <v>41</v>
      </c>
      <c r="E316" t="s">
        <v>869</v>
      </c>
      <c r="F316" t="s">
        <v>55</v>
      </c>
      <c r="G316" t="s">
        <v>55</v>
      </c>
      <c r="H316">
        <v>138.376</v>
      </c>
      <c r="I316">
        <v>37.014000000000003</v>
      </c>
      <c r="J316">
        <v>6.2</v>
      </c>
      <c r="K316">
        <v>7.14</v>
      </c>
      <c r="L316" t="s">
        <v>123</v>
      </c>
      <c r="M316">
        <v>9.3000000000000007</v>
      </c>
      <c r="N316" s="61">
        <v>1000000000</v>
      </c>
      <c r="O316" s="61">
        <v>1105757148.8385859</v>
      </c>
      <c r="P316" s="61">
        <v>4831.6589999999997</v>
      </c>
      <c r="Q316" s="61">
        <v>50504.2555372723</v>
      </c>
      <c r="R316" s="61">
        <v>894447532425.24939</v>
      </c>
      <c r="S316" s="61">
        <v>17710339.909181401</v>
      </c>
      <c r="T316" s="61">
        <v>0</v>
      </c>
      <c r="U316" s="61">
        <v>57</v>
      </c>
    </row>
    <row r="317" spans="1:22">
      <c r="A317">
        <v>315</v>
      </c>
      <c r="B317">
        <v>320</v>
      </c>
      <c r="C317" t="s">
        <v>870</v>
      </c>
      <c r="D317" t="s">
        <v>41</v>
      </c>
      <c r="E317" t="s">
        <v>871</v>
      </c>
      <c r="F317" t="s">
        <v>55</v>
      </c>
      <c r="G317" t="s">
        <v>55</v>
      </c>
      <c r="H317">
        <v>142.85</v>
      </c>
      <c r="I317">
        <v>38.1</v>
      </c>
      <c r="J317">
        <v>9</v>
      </c>
      <c r="K317">
        <v>8.6</v>
      </c>
      <c r="L317" t="b">
        <v>1</v>
      </c>
      <c r="M317">
        <v>24</v>
      </c>
      <c r="N317" s="61">
        <v>244084614000</v>
      </c>
      <c r="O317" s="61">
        <v>269898306852.00674</v>
      </c>
      <c r="P317" s="61">
        <v>39468.47</v>
      </c>
      <c r="Q317" s="61">
        <v>50504.2555372723</v>
      </c>
      <c r="R317" s="61">
        <v>870673348372.47375</v>
      </c>
      <c r="S317" s="61">
        <v>17239603.655377399</v>
      </c>
      <c r="T317" s="61">
        <v>9688.75</v>
      </c>
      <c r="U317" s="61">
        <v>5999.333333333333</v>
      </c>
      <c r="V317" s="61">
        <v>450000</v>
      </c>
    </row>
    <row r="318" spans="1:22">
      <c r="A318">
        <v>316</v>
      </c>
      <c r="B318">
        <v>321</v>
      </c>
      <c r="C318" t="s">
        <v>872</v>
      </c>
      <c r="D318" t="s">
        <v>41</v>
      </c>
      <c r="E318" t="s">
        <v>873</v>
      </c>
      <c r="F318" t="s">
        <v>55</v>
      </c>
      <c r="G318" t="s">
        <v>55</v>
      </c>
      <c r="H318">
        <v>138.69999999999999</v>
      </c>
      <c r="I318">
        <v>35.299999999999997</v>
      </c>
      <c r="J318">
        <v>6.2</v>
      </c>
      <c r="K318">
        <v>8.1199999999999992</v>
      </c>
      <c r="L318" t="s">
        <v>123</v>
      </c>
      <c r="M318">
        <v>10</v>
      </c>
      <c r="N318" s="61">
        <v>1350000000</v>
      </c>
      <c r="O318" s="61">
        <v>1492772150.9320908</v>
      </c>
      <c r="P318" s="61">
        <v>101914.8</v>
      </c>
      <c r="Q318" s="61">
        <v>50504.2555372723</v>
      </c>
      <c r="R318" s="61">
        <v>32530574157.505688</v>
      </c>
      <c r="S318" s="61">
        <v>644115.50692986697</v>
      </c>
      <c r="T318" s="61">
        <v>0</v>
      </c>
      <c r="U318" s="61">
        <v>54</v>
      </c>
    </row>
    <row r="319" spans="1:22">
      <c r="A319">
        <v>317</v>
      </c>
      <c r="B319">
        <v>322</v>
      </c>
      <c r="C319" t="s">
        <v>874</v>
      </c>
      <c r="D319" t="s">
        <v>41</v>
      </c>
      <c r="E319" t="s">
        <v>875</v>
      </c>
      <c r="F319" t="s">
        <v>148</v>
      </c>
      <c r="G319" t="s">
        <v>841</v>
      </c>
      <c r="H319">
        <v>97.956999999999994</v>
      </c>
      <c r="I319">
        <v>24.727</v>
      </c>
      <c r="J319">
        <v>5.5</v>
      </c>
      <c r="K319">
        <v>6.25</v>
      </c>
      <c r="L319" t="b">
        <v>0</v>
      </c>
      <c r="M319">
        <v>10</v>
      </c>
      <c r="N319" s="61">
        <v>349335000</v>
      </c>
      <c r="O319" s="61">
        <v>386279673.58952737</v>
      </c>
      <c r="P319" s="61">
        <v>2036.9469999999999</v>
      </c>
      <c r="Q319" s="61">
        <v>5637.43503610263</v>
      </c>
      <c r="R319" s="61">
        <v>43137405722.56707</v>
      </c>
      <c r="S319" s="61">
        <v>7651956.1549377199</v>
      </c>
      <c r="T319" s="61">
        <v>25.333333333333332</v>
      </c>
      <c r="U319" s="61">
        <v>282</v>
      </c>
      <c r="V319" s="61">
        <v>72460</v>
      </c>
    </row>
    <row r="320" spans="1:22">
      <c r="A320">
        <v>318</v>
      </c>
      <c r="B320">
        <v>323</v>
      </c>
      <c r="C320" t="s">
        <v>876</v>
      </c>
      <c r="D320" t="s">
        <v>41</v>
      </c>
      <c r="E320" t="s">
        <v>877</v>
      </c>
      <c r="F320" t="s">
        <v>102</v>
      </c>
      <c r="G320" t="s">
        <v>102</v>
      </c>
      <c r="H320">
        <v>29.103000000000002</v>
      </c>
      <c r="I320">
        <v>39.149000000000001</v>
      </c>
      <c r="J320">
        <v>5.8</v>
      </c>
      <c r="K320">
        <v>6.94</v>
      </c>
      <c r="L320" t="b">
        <v>0</v>
      </c>
      <c r="M320">
        <v>7</v>
      </c>
      <c r="N320" s="61">
        <v>260000000</v>
      </c>
      <c r="O320" s="61">
        <v>287496858.69803232</v>
      </c>
      <c r="P320" s="61">
        <v>14.89772</v>
      </c>
      <c r="Q320" s="61">
        <v>13248.510417407251</v>
      </c>
      <c r="R320" s="61">
        <v>75262077764.365311</v>
      </c>
      <c r="S320" s="61">
        <v>5680795.4549726797</v>
      </c>
      <c r="T320" s="61">
        <v>2.3333333333333335</v>
      </c>
      <c r="U320" s="61">
        <v>107.33333333333333</v>
      </c>
      <c r="V320" s="61">
        <v>5000</v>
      </c>
    </row>
    <row r="321" spans="1:22">
      <c r="A321">
        <v>319</v>
      </c>
      <c r="B321">
        <v>324</v>
      </c>
      <c r="C321" t="s">
        <v>878</v>
      </c>
      <c r="D321" t="s">
        <v>41</v>
      </c>
      <c r="E321" t="s">
        <v>879</v>
      </c>
      <c r="F321" t="s">
        <v>119</v>
      </c>
      <c r="G321" t="s">
        <v>119</v>
      </c>
      <c r="H321">
        <v>-99.962999999999994</v>
      </c>
      <c r="I321">
        <v>17.844000000000001</v>
      </c>
      <c r="J321">
        <v>6.5</v>
      </c>
      <c r="K321">
        <v>5.52</v>
      </c>
      <c r="L321" t="b">
        <v>0</v>
      </c>
      <c r="M321">
        <v>54.2</v>
      </c>
      <c r="N321" s="61">
        <v>3950021.8050000002</v>
      </c>
      <c r="O321" s="61">
        <v>4367764.8489470445</v>
      </c>
      <c r="P321" s="61">
        <v>2925.9050000000002</v>
      </c>
      <c r="Q321" s="61">
        <v>10441.015137345283</v>
      </c>
      <c r="R321" s="61">
        <v>104872522158.66653</v>
      </c>
      <c r="S321" s="61">
        <v>10044284.0834087</v>
      </c>
      <c r="T321" s="61">
        <v>2</v>
      </c>
      <c r="U321" s="61">
        <v>4</v>
      </c>
      <c r="V321" s="61">
        <v>800</v>
      </c>
    </row>
    <row r="322" spans="1:22">
      <c r="A322">
        <v>320</v>
      </c>
      <c r="B322">
        <v>325</v>
      </c>
      <c r="C322" t="s">
        <v>880</v>
      </c>
      <c r="D322" t="s">
        <v>41</v>
      </c>
      <c r="E322" t="s">
        <v>881</v>
      </c>
      <c r="F322" t="s">
        <v>148</v>
      </c>
      <c r="G322" t="s">
        <v>882</v>
      </c>
      <c r="H322">
        <v>82.436999999999998</v>
      </c>
      <c r="I322">
        <v>43.648000000000003</v>
      </c>
      <c r="J322">
        <v>5.6</v>
      </c>
      <c r="K322">
        <v>4.8600000000000003</v>
      </c>
      <c r="L322" t="b">
        <v>0</v>
      </c>
      <c r="M322">
        <v>28</v>
      </c>
      <c r="N322" s="61">
        <v>58585000</v>
      </c>
      <c r="O322" s="61">
        <v>64780782.564708546</v>
      </c>
      <c r="P322" s="61">
        <v>70233.63</v>
      </c>
      <c r="Q322" s="61">
        <v>5637.43503610263</v>
      </c>
      <c r="R322" s="61">
        <v>275172634309.58911</v>
      </c>
      <c r="S322" s="61">
        <v>48811672.781568103</v>
      </c>
      <c r="T322" s="61">
        <v>0</v>
      </c>
      <c r="V322" s="61">
        <v>31100</v>
      </c>
    </row>
    <row r="323" spans="1:22">
      <c r="A323">
        <v>321</v>
      </c>
      <c r="B323">
        <v>326</v>
      </c>
      <c r="C323" t="s">
        <v>883</v>
      </c>
      <c r="D323" t="s">
        <v>41</v>
      </c>
      <c r="E323" t="s">
        <v>884</v>
      </c>
      <c r="F323" t="s">
        <v>45</v>
      </c>
      <c r="G323" t="s">
        <v>45</v>
      </c>
      <c r="H323">
        <v>-96.765000000000001</v>
      </c>
      <c r="I323">
        <v>35.531999999999996</v>
      </c>
      <c r="J323">
        <v>5.7</v>
      </c>
      <c r="K323">
        <v>6.83</v>
      </c>
      <c r="L323" t="b">
        <v>0</v>
      </c>
      <c r="M323">
        <v>5.2</v>
      </c>
      <c r="N323" s="61">
        <v>100000000</v>
      </c>
      <c r="O323" s="61">
        <v>110575714.88385858</v>
      </c>
      <c r="P323" s="61">
        <v>441312.9</v>
      </c>
      <c r="Q323" s="61">
        <v>55320.926294390913</v>
      </c>
      <c r="R323" s="61">
        <v>5361838841816.4062</v>
      </c>
      <c r="S323" s="61">
        <v>96922434.2572162</v>
      </c>
      <c r="T323" s="61">
        <v>0</v>
      </c>
      <c r="U323" s="61">
        <v>2</v>
      </c>
      <c r="V323" s="61">
        <v>100</v>
      </c>
    </row>
    <row r="324" spans="1:22">
      <c r="A324">
        <v>322</v>
      </c>
      <c r="B324">
        <v>327</v>
      </c>
      <c r="C324" t="s">
        <v>885</v>
      </c>
      <c r="D324" t="s">
        <v>41</v>
      </c>
      <c r="E324" t="s">
        <v>886</v>
      </c>
      <c r="F324" t="s">
        <v>102</v>
      </c>
      <c r="G324" t="s">
        <v>887</v>
      </c>
      <c r="H324">
        <v>43.465699999999998</v>
      </c>
      <c r="I324">
        <v>38.689</v>
      </c>
      <c r="J324">
        <v>7.2</v>
      </c>
      <c r="K324">
        <v>8.31</v>
      </c>
      <c r="L324" t="b">
        <v>0</v>
      </c>
      <c r="M324">
        <v>19</v>
      </c>
      <c r="N324" s="61">
        <v>1116837421.316</v>
      </c>
      <c r="O324" s="61">
        <v>1234950962.7106185</v>
      </c>
      <c r="P324" s="61">
        <v>74176.649999999994</v>
      </c>
      <c r="Q324" s="61">
        <v>13248.510417407251</v>
      </c>
      <c r="R324" s="61">
        <v>808452294385.15808</v>
      </c>
      <c r="S324" s="61">
        <v>61022127.689383902</v>
      </c>
      <c r="T324" s="61">
        <v>614</v>
      </c>
      <c r="U324" s="61">
        <v>3020</v>
      </c>
      <c r="V324" s="61">
        <v>136078.5</v>
      </c>
    </row>
    <row r="325" spans="1:22">
      <c r="A325">
        <v>323</v>
      </c>
      <c r="B325">
        <v>328</v>
      </c>
      <c r="C325" t="s">
        <v>888</v>
      </c>
      <c r="D325" t="s">
        <v>41</v>
      </c>
      <c r="E325" t="s">
        <v>889</v>
      </c>
      <c r="F325" t="s">
        <v>605</v>
      </c>
      <c r="G325" t="s">
        <v>361</v>
      </c>
      <c r="H325">
        <v>63.951000000000001</v>
      </c>
      <c r="I325">
        <v>28.777000000000001</v>
      </c>
      <c r="J325">
        <v>7.2</v>
      </c>
      <c r="K325">
        <v>7.4</v>
      </c>
      <c r="L325" t="b">
        <v>0</v>
      </c>
      <c r="M325">
        <v>68</v>
      </c>
      <c r="N325" s="61">
        <v>1075119.6800000002</v>
      </c>
      <c r="O325" s="61">
        <v>1188821.2720170529</v>
      </c>
      <c r="P325" s="61">
        <v>90796.06</v>
      </c>
      <c r="Q325" s="61">
        <v>1186.6611812640431</v>
      </c>
      <c r="R325" s="61">
        <v>15751050244.099543</v>
      </c>
      <c r="S325" s="61">
        <v>13273418.3040532</v>
      </c>
      <c r="T325" s="61">
        <v>2</v>
      </c>
      <c r="U325" s="61">
        <v>13.5</v>
      </c>
      <c r="V325" s="61">
        <v>0</v>
      </c>
    </row>
    <row r="326" spans="1:22">
      <c r="A326">
        <v>324</v>
      </c>
      <c r="B326">
        <v>329</v>
      </c>
      <c r="C326" t="s">
        <v>890</v>
      </c>
      <c r="D326" t="s">
        <v>41</v>
      </c>
      <c r="E326" t="s">
        <v>891</v>
      </c>
      <c r="F326" t="s">
        <v>93</v>
      </c>
      <c r="G326" t="s">
        <v>93</v>
      </c>
      <c r="H326">
        <v>-75.965999999999994</v>
      </c>
      <c r="I326">
        <v>-14.438000000000001</v>
      </c>
      <c r="J326">
        <v>7</v>
      </c>
      <c r="K326">
        <v>8.17</v>
      </c>
      <c r="L326" t="b">
        <v>0</v>
      </c>
      <c r="M326">
        <v>24</v>
      </c>
      <c r="N326" s="61">
        <v>15305952.020000001</v>
      </c>
      <c r="O326" s="61">
        <v>16924665.865895394</v>
      </c>
      <c r="P326" s="61">
        <v>1669.6849999999999</v>
      </c>
      <c r="Q326" s="61">
        <v>5976.9410847001373</v>
      </c>
      <c r="R326" s="61">
        <v>19939172038.863258</v>
      </c>
      <c r="S326" s="61">
        <v>3336016.1588180698</v>
      </c>
      <c r="T326" s="61">
        <v>0.66666666666666663</v>
      </c>
      <c r="U326" s="61">
        <v>69</v>
      </c>
      <c r="V326" s="61">
        <v>1400.5</v>
      </c>
    </row>
    <row r="327" spans="1:22">
      <c r="A327">
        <v>325</v>
      </c>
      <c r="B327">
        <v>330</v>
      </c>
      <c r="C327" t="s">
        <v>892</v>
      </c>
      <c r="D327" t="s">
        <v>41</v>
      </c>
      <c r="E327" t="s">
        <v>893</v>
      </c>
      <c r="F327" t="s">
        <v>348</v>
      </c>
      <c r="G327" t="s">
        <v>894</v>
      </c>
      <c r="H327">
        <v>88.155000000000001</v>
      </c>
      <c r="I327">
        <v>27.73</v>
      </c>
      <c r="J327">
        <v>6.9</v>
      </c>
      <c r="K327">
        <v>6.17</v>
      </c>
      <c r="L327" t="b">
        <v>0</v>
      </c>
      <c r="M327">
        <v>50</v>
      </c>
      <c r="N327" s="61">
        <v>543823618.41999257</v>
      </c>
      <c r="O327" s="61">
        <v>601336853.77517402</v>
      </c>
      <c r="P327" s="61">
        <v>5136.5469999999996</v>
      </c>
      <c r="Q327" s="61">
        <v>1606.1168363060649</v>
      </c>
      <c r="R327" s="61">
        <v>34917389911.647797</v>
      </c>
      <c r="S327" s="61">
        <v>21740255.205813602</v>
      </c>
      <c r="T327" s="61">
        <v>58.25</v>
      </c>
      <c r="U327" s="61">
        <v>125.33333333333333</v>
      </c>
      <c r="V327" s="61">
        <v>42500</v>
      </c>
    </row>
    <row r="328" spans="1:22">
      <c r="A328">
        <v>326</v>
      </c>
      <c r="B328">
        <v>331</v>
      </c>
      <c r="C328" t="s">
        <v>895</v>
      </c>
      <c r="D328" t="s">
        <v>41</v>
      </c>
      <c r="E328" t="s">
        <v>896</v>
      </c>
      <c r="F328" t="s">
        <v>78</v>
      </c>
      <c r="G328" t="s">
        <v>78</v>
      </c>
      <c r="H328">
        <v>97.893000000000001</v>
      </c>
      <c r="I328">
        <v>2.9649999999999999</v>
      </c>
      <c r="J328">
        <v>6.7</v>
      </c>
      <c r="K328">
        <v>5.98</v>
      </c>
      <c r="L328" t="b">
        <v>0</v>
      </c>
      <c r="M328">
        <v>91</v>
      </c>
      <c r="N328" s="61">
        <v>5491444.9850000003</v>
      </c>
      <c r="O328" s="61">
        <v>6072204.5496175513</v>
      </c>
      <c r="P328" s="61">
        <v>63409.51</v>
      </c>
      <c r="Q328" s="61">
        <v>3699.7620672733142</v>
      </c>
      <c r="R328" s="61">
        <v>30889348970.122871</v>
      </c>
      <c r="S328" s="61">
        <v>8349009.5872267801</v>
      </c>
      <c r="T328" s="61">
        <v>5.333333333333333</v>
      </c>
      <c r="U328" s="61">
        <v>13</v>
      </c>
      <c r="V328" s="61">
        <v>300</v>
      </c>
    </row>
    <row r="329" spans="1:22">
      <c r="A329">
        <v>327</v>
      </c>
      <c r="B329">
        <v>332</v>
      </c>
      <c r="C329" t="s">
        <v>897</v>
      </c>
      <c r="D329" t="s">
        <v>41</v>
      </c>
      <c r="E329" t="s">
        <v>898</v>
      </c>
      <c r="F329" t="s">
        <v>288</v>
      </c>
      <c r="G329" t="s">
        <v>288</v>
      </c>
      <c r="H329">
        <v>161.19999999999999</v>
      </c>
      <c r="I329">
        <v>-10.375</v>
      </c>
      <c r="J329">
        <v>6.8</v>
      </c>
      <c r="K329">
        <v>6.09</v>
      </c>
      <c r="L329" t="s">
        <v>123</v>
      </c>
      <c r="M329">
        <v>79</v>
      </c>
      <c r="N329" s="61">
        <v>79128.83</v>
      </c>
      <c r="O329" s="61">
        <v>87497.269451733155</v>
      </c>
      <c r="P329" s="61">
        <v>209.57640000000001</v>
      </c>
      <c r="Q329" s="61">
        <v>1620.2430382639004</v>
      </c>
      <c r="R329" s="61">
        <v>117769337279.64795</v>
      </c>
      <c r="S329" s="61">
        <v>72686217.1281652</v>
      </c>
      <c r="T329" s="61">
        <v>0</v>
      </c>
      <c r="U329" s="61">
        <v>0</v>
      </c>
      <c r="V329" s="61">
        <v>0</v>
      </c>
    </row>
    <row r="330" spans="1:22">
      <c r="A330">
        <v>328</v>
      </c>
      <c r="B330">
        <v>333</v>
      </c>
      <c r="C330" t="s">
        <v>899</v>
      </c>
      <c r="D330" t="s">
        <v>41</v>
      </c>
      <c r="E330" t="s">
        <v>900</v>
      </c>
      <c r="F330" t="s">
        <v>901</v>
      </c>
      <c r="G330" t="s">
        <v>901</v>
      </c>
      <c r="H330">
        <v>-1.6725000000000001</v>
      </c>
      <c r="I330">
        <v>37.698599999999999</v>
      </c>
      <c r="J330">
        <v>5.0999999999999996</v>
      </c>
      <c r="K330">
        <v>7.82</v>
      </c>
      <c r="L330" t="b">
        <v>0</v>
      </c>
      <c r="M330">
        <v>1</v>
      </c>
      <c r="N330" s="61">
        <v>117500000</v>
      </c>
      <c r="O330" s="61">
        <v>129926464.98853382</v>
      </c>
      <c r="P330" s="61">
        <v>5227.2470000000003</v>
      </c>
      <c r="Q330" s="61">
        <v>34383.002434060108</v>
      </c>
      <c r="R330" s="61">
        <v>671518800461.18225</v>
      </c>
      <c r="S330" s="61">
        <v>19530545.703477301</v>
      </c>
      <c r="T330" s="61">
        <v>6.666666666666667</v>
      </c>
    </row>
    <row r="331" spans="1:22">
      <c r="A331">
        <v>329</v>
      </c>
      <c r="B331">
        <v>334</v>
      </c>
      <c r="C331" t="s">
        <v>902</v>
      </c>
      <c r="D331" t="s">
        <v>41</v>
      </c>
      <c r="E331" t="s">
        <v>903</v>
      </c>
      <c r="F331" t="s">
        <v>126</v>
      </c>
      <c r="G331" t="s">
        <v>127</v>
      </c>
      <c r="H331">
        <v>-85.308000000000007</v>
      </c>
      <c r="I331">
        <v>10.099</v>
      </c>
      <c r="J331">
        <v>7.6</v>
      </c>
      <c r="K331">
        <v>7.59</v>
      </c>
      <c r="L331" t="b">
        <v>1</v>
      </c>
      <c r="M331">
        <v>35</v>
      </c>
      <c r="N331" s="61">
        <v>41995026.61333333</v>
      </c>
      <c r="O331" s="61">
        <v>45665328.360738009</v>
      </c>
      <c r="P331" s="61">
        <v>1705.259</v>
      </c>
      <c r="Q331" s="61">
        <v>9925.6350935446135</v>
      </c>
      <c r="R331" s="61">
        <v>93061171817.558746</v>
      </c>
      <c r="S331" s="61">
        <v>9375840.5321673993</v>
      </c>
      <c r="T331" s="61">
        <v>1</v>
      </c>
      <c r="U331" s="61">
        <v>7.333333333333333</v>
      </c>
      <c r="V331" s="61">
        <v>49.5</v>
      </c>
    </row>
    <row r="332" spans="1:22">
      <c r="A332">
        <v>330</v>
      </c>
      <c r="B332">
        <v>335</v>
      </c>
      <c r="C332" t="s">
        <v>904</v>
      </c>
      <c r="D332" t="s">
        <v>41</v>
      </c>
      <c r="E332" t="s">
        <v>905</v>
      </c>
      <c r="F332" t="s">
        <v>78</v>
      </c>
      <c r="G332" t="s">
        <v>78</v>
      </c>
      <c r="H332">
        <v>93.078000000000003</v>
      </c>
      <c r="I332">
        <v>2.294</v>
      </c>
      <c r="J332">
        <v>8.6</v>
      </c>
      <c r="K332">
        <v>10</v>
      </c>
      <c r="L332" t="b">
        <v>1</v>
      </c>
      <c r="M332">
        <v>20</v>
      </c>
      <c r="N332" s="61">
        <v>4000000</v>
      </c>
      <c r="O332" s="61">
        <v>4349593.944178082</v>
      </c>
      <c r="P332" s="61">
        <v>2340.4859999999999</v>
      </c>
      <c r="Q332" s="61">
        <v>3872.8043632824647</v>
      </c>
      <c r="R332" s="61">
        <v>53714175995.687897</v>
      </c>
      <c r="S332" s="61">
        <v>13869581.563413</v>
      </c>
      <c r="T332" s="61">
        <v>5</v>
      </c>
      <c r="U332" s="61">
        <v>11.5</v>
      </c>
      <c r="V332" s="61">
        <v>12</v>
      </c>
    </row>
    <row r="333" spans="1:22">
      <c r="A333">
        <v>331</v>
      </c>
      <c r="B333">
        <v>336</v>
      </c>
      <c r="C333" t="s">
        <v>907</v>
      </c>
      <c r="D333" t="s">
        <v>41</v>
      </c>
      <c r="E333" t="s">
        <v>908</v>
      </c>
      <c r="F333" t="s">
        <v>155</v>
      </c>
      <c r="G333" t="s">
        <v>155</v>
      </c>
      <c r="H333">
        <v>11.23</v>
      </c>
      <c r="I333">
        <v>44.89</v>
      </c>
      <c r="J333">
        <v>6</v>
      </c>
      <c r="K333">
        <v>7.48</v>
      </c>
      <c r="L333" t="b">
        <v>0</v>
      </c>
      <c r="M333">
        <v>6.3</v>
      </c>
      <c r="N333" s="61">
        <v>3100000000</v>
      </c>
      <c r="O333" s="61">
        <v>3370935306.7380137</v>
      </c>
      <c r="P333" s="61">
        <v>214043.4</v>
      </c>
      <c r="Q333" s="61">
        <v>39557.843243236668</v>
      </c>
      <c r="R333" s="61">
        <v>1290591817364.5432</v>
      </c>
      <c r="S333" s="61">
        <v>32625434.340007901</v>
      </c>
      <c r="T333" s="61">
        <v>3.5</v>
      </c>
      <c r="U333" s="61">
        <v>28.5</v>
      </c>
      <c r="V333" s="61">
        <v>50</v>
      </c>
    </row>
    <row r="334" spans="1:22">
      <c r="A334">
        <v>332</v>
      </c>
      <c r="B334">
        <v>337</v>
      </c>
      <c r="C334" t="s">
        <v>910</v>
      </c>
      <c r="D334" t="s">
        <v>41</v>
      </c>
      <c r="E334" t="s">
        <v>911</v>
      </c>
      <c r="F334" t="s">
        <v>167</v>
      </c>
      <c r="G334" t="s">
        <v>167</v>
      </c>
      <c r="H334">
        <v>123.246</v>
      </c>
      <c r="I334">
        <v>9.9640000000000004</v>
      </c>
      <c r="J334">
        <v>6.7</v>
      </c>
      <c r="K334">
        <v>7.13</v>
      </c>
      <c r="L334" t="b">
        <v>0</v>
      </c>
      <c r="M334">
        <v>11</v>
      </c>
      <c r="N334" s="61">
        <v>15273333.333333334</v>
      </c>
      <c r="O334" s="61">
        <v>16608199.543519977</v>
      </c>
      <c r="P334" s="61">
        <v>89530.69</v>
      </c>
      <c r="Q334" s="61">
        <v>2583.8370371344213</v>
      </c>
      <c r="R334" s="61">
        <v>71437991256.469589</v>
      </c>
      <c r="S334" s="61">
        <v>27648025.0997939</v>
      </c>
      <c r="T334" s="61">
        <v>25.5</v>
      </c>
      <c r="U334" s="61">
        <v>112.5</v>
      </c>
      <c r="V334" s="61">
        <v>112</v>
      </c>
    </row>
    <row r="335" spans="1:22">
      <c r="A335">
        <v>333</v>
      </c>
      <c r="B335">
        <v>338</v>
      </c>
      <c r="C335" t="s">
        <v>912</v>
      </c>
      <c r="D335" t="s">
        <v>41</v>
      </c>
      <c r="E335" t="s">
        <v>913</v>
      </c>
      <c r="F335" t="s">
        <v>148</v>
      </c>
      <c r="G335" t="s">
        <v>914</v>
      </c>
      <c r="H335">
        <v>99.375200000000007</v>
      </c>
      <c r="I335">
        <v>28.227399999999999</v>
      </c>
      <c r="J335">
        <v>5.5</v>
      </c>
      <c r="K335">
        <v>6.67</v>
      </c>
      <c r="L335" t="b">
        <v>0</v>
      </c>
      <c r="M335">
        <v>10</v>
      </c>
      <c r="N335" s="61">
        <v>155000000</v>
      </c>
      <c r="O335" s="61">
        <v>164473107.54882437</v>
      </c>
      <c r="P335" s="61">
        <v>19945</v>
      </c>
      <c r="Q335" s="61">
        <v>6488.0590769008722</v>
      </c>
      <c r="R335" s="61">
        <v>113851889885.07164</v>
      </c>
      <c r="S335" s="61">
        <v>17547912.023553099</v>
      </c>
      <c r="T335" s="61">
        <v>4</v>
      </c>
      <c r="U335" s="61">
        <v>24</v>
      </c>
    </row>
    <row r="336" spans="1:22">
      <c r="A336">
        <v>334</v>
      </c>
      <c r="B336">
        <v>339</v>
      </c>
      <c r="C336" t="s">
        <v>916</v>
      </c>
      <c r="D336" t="s">
        <v>41</v>
      </c>
      <c r="E336" t="s">
        <v>917</v>
      </c>
      <c r="F336" t="s">
        <v>89</v>
      </c>
      <c r="G336" t="s">
        <v>182</v>
      </c>
      <c r="H336">
        <v>-77.400000000000006</v>
      </c>
      <c r="I336">
        <v>1.1419999999999999</v>
      </c>
      <c r="J336">
        <v>6.9</v>
      </c>
      <c r="K336">
        <v>5.77</v>
      </c>
      <c r="L336" t="b">
        <v>0</v>
      </c>
      <c r="M336">
        <v>145</v>
      </c>
      <c r="N336" s="61">
        <v>23578070.235000007</v>
      </c>
      <c r="O336" s="61">
        <v>25019086.977773491</v>
      </c>
      <c r="P336" s="61">
        <v>570.41769999999997</v>
      </c>
      <c r="Q336" s="61">
        <v>7993.429333824598</v>
      </c>
      <c r="R336" s="61">
        <v>195416343984.7514</v>
      </c>
      <c r="S336" s="61">
        <v>24447122.2329867</v>
      </c>
      <c r="T336" s="61">
        <v>0</v>
      </c>
      <c r="U336" s="61">
        <v>32</v>
      </c>
      <c r="V336" s="61">
        <v>0</v>
      </c>
    </row>
    <row r="337" spans="1:22">
      <c r="A337">
        <v>335</v>
      </c>
      <c r="B337">
        <v>340</v>
      </c>
      <c r="C337" t="s">
        <v>919</v>
      </c>
      <c r="D337" t="s">
        <v>41</v>
      </c>
      <c r="E337" t="s">
        <v>920</v>
      </c>
      <c r="F337" t="s">
        <v>151</v>
      </c>
      <c r="G337" t="s">
        <v>438</v>
      </c>
      <c r="H337">
        <v>-92.121399999999994</v>
      </c>
      <c r="I337">
        <v>14.6092</v>
      </c>
      <c r="J337">
        <v>6.4</v>
      </c>
      <c r="K337">
        <v>6.12</v>
      </c>
      <c r="L337" t="b">
        <v>0</v>
      </c>
      <c r="M337">
        <v>66</v>
      </c>
      <c r="N337" s="61">
        <v>1168925.51</v>
      </c>
      <c r="O337" s="61">
        <v>1240366.5233728669</v>
      </c>
      <c r="P337" s="61">
        <v>205.55959999999999</v>
      </c>
      <c r="Q337" s="61">
        <v>3342.8293576848696</v>
      </c>
      <c r="R337" s="61">
        <v>38086733660.366409</v>
      </c>
      <c r="S337" s="61">
        <v>11393562.0353484</v>
      </c>
      <c r="T337" s="61">
        <v>0.66666666666666663</v>
      </c>
      <c r="U337" s="61">
        <v>5.5</v>
      </c>
      <c r="V337" s="61">
        <v>24</v>
      </c>
    </row>
    <row r="338" spans="1:22">
      <c r="A338">
        <v>336</v>
      </c>
      <c r="B338">
        <v>341</v>
      </c>
      <c r="C338" t="s">
        <v>922</v>
      </c>
      <c r="D338" t="s">
        <v>41</v>
      </c>
      <c r="E338" t="s">
        <v>923</v>
      </c>
      <c r="F338" t="s">
        <v>721</v>
      </c>
      <c r="G338" t="s">
        <v>924</v>
      </c>
      <c r="H338">
        <v>-87.227999999999994</v>
      </c>
      <c r="I338">
        <v>15.537000000000001</v>
      </c>
      <c r="J338">
        <v>5.4</v>
      </c>
      <c r="K338">
        <v>6.36</v>
      </c>
      <c r="L338" t="b">
        <v>0</v>
      </c>
      <c r="M338">
        <v>10</v>
      </c>
      <c r="P338" s="61">
        <v>8144.7269999999999</v>
      </c>
      <c r="Q338" s="61">
        <v>2305.6591204662236</v>
      </c>
      <c r="R338" s="61">
        <v>117844505908.75111</v>
      </c>
      <c r="S338" s="61">
        <v>51110983.780170403</v>
      </c>
      <c r="T338" s="61">
        <v>0</v>
      </c>
    </row>
    <row r="339" spans="1:22">
      <c r="A339">
        <v>337</v>
      </c>
      <c r="B339">
        <v>342</v>
      </c>
      <c r="C339" t="s">
        <v>926</v>
      </c>
      <c r="D339" t="s">
        <v>41</v>
      </c>
      <c r="E339" t="s">
        <v>927</v>
      </c>
      <c r="F339" t="s">
        <v>348</v>
      </c>
      <c r="G339" t="s">
        <v>496</v>
      </c>
      <c r="H339">
        <v>75.837999999999994</v>
      </c>
      <c r="I339">
        <v>33.1</v>
      </c>
      <c r="J339">
        <v>5.7</v>
      </c>
      <c r="K339">
        <v>6.98</v>
      </c>
      <c r="L339" t="b">
        <v>0</v>
      </c>
      <c r="M339">
        <v>9.8000000000000007</v>
      </c>
      <c r="N339" s="61">
        <v>69750000</v>
      </c>
      <c r="O339" s="61">
        <v>74012898.396970972</v>
      </c>
      <c r="P339" s="61">
        <v>2425.931</v>
      </c>
      <c r="Q339" s="61">
        <v>1757.7687100836176</v>
      </c>
      <c r="R339" s="61">
        <v>16603967433.720753</v>
      </c>
      <c r="S339" s="61">
        <v>9446047.9006540608</v>
      </c>
      <c r="T339" s="61">
        <v>3</v>
      </c>
      <c r="U339" s="61">
        <v>90</v>
      </c>
    </row>
    <row r="340" spans="1:22">
      <c r="A340">
        <v>338</v>
      </c>
      <c r="B340">
        <v>343</v>
      </c>
      <c r="C340" t="s">
        <v>929</v>
      </c>
      <c r="D340" t="s">
        <v>41</v>
      </c>
      <c r="E340" t="s">
        <v>930</v>
      </c>
      <c r="F340" t="s">
        <v>78</v>
      </c>
      <c r="G340" t="s">
        <v>78</v>
      </c>
      <c r="H340">
        <v>96.686999999999998</v>
      </c>
      <c r="I340">
        <v>4.6980000000000004</v>
      </c>
      <c r="J340">
        <v>6.1</v>
      </c>
      <c r="K340">
        <v>6.89</v>
      </c>
      <c r="L340" t="b">
        <v>0</v>
      </c>
      <c r="M340">
        <v>19</v>
      </c>
      <c r="N340" s="61">
        <v>49809322.800000004</v>
      </c>
      <c r="O340" s="61">
        <v>52853510.360119425</v>
      </c>
      <c r="P340" s="61">
        <v>9975.5939999999991</v>
      </c>
      <c r="Q340" s="61">
        <v>4036.9482438281984</v>
      </c>
      <c r="R340" s="61">
        <v>179040891909.4613</v>
      </c>
      <c r="S340" s="61">
        <v>44350554.204697601</v>
      </c>
      <c r="T340" s="61">
        <v>44.333333333333336</v>
      </c>
      <c r="U340" s="61">
        <v>2516</v>
      </c>
      <c r="V340" s="61">
        <v>53339</v>
      </c>
    </row>
    <row r="341" spans="1:22">
      <c r="A341">
        <v>339</v>
      </c>
      <c r="B341">
        <v>344</v>
      </c>
      <c r="C341" t="s">
        <v>932</v>
      </c>
      <c r="D341" t="s">
        <v>41</v>
      </c>
      <c r="E341" t="s">
        <v>933</v>
      </c>
      <c r="F341" t="s">
        <v>148</v>
      </c>
      <c r="G341" t="s">
        <v>148</v>
      </c>
      <c r="H341">
        <v>104.2427</v>
      </c>
      <c r="I341">
        <v>34.499099999999999</v>
      </c>
      <c r="J341">
        <v>5.9</v>
      </c>
      <c r="K341">
        <v>7.33</v>
      </c>
      <c r="L341" t="b">
        <v>0</v>
      </c>
      <c r="M341">
        <v>9.8000000000000007</v>
      </c>
      <c r="N341" s="61">
        <v>1968000000</v>
      </c>
      <c r="O341" s="61">
        <v>2088277907.4586217</v>
      </c>
      <c r="P341" s="61">
        <v>59761.18</v>
      </c>
      <c r="Q341" s="61">
        <v>6488.0590769008722</v>
      </c>
      <c r="R341" s="61">
        <v>180078324298.11969</v>
      </c>
      <c r="S341" s="61">
        <v>27755345.961513199</v>
      </c>
      <c r="T341" s="61">
        <v>94</v>
      </c>
      <c r="U341" s="61">
        <v>1001</v>
      </c>
    </row>
    <row r="342" spans="1:22">
      <c r="A342">
        <v>340</v>
      </c>
      <c r="B342">
        <v>345</v>
      </c>
      <c r="C342" t="s">
        <v>935</v>
      </c>
      <c r="D342" t="s">
        <v>41</v>
      </c>
      <c r="E342" t="s">
        <v>936</v>
      </c>
      <c r="F342" t="s">
        <v>148</v>
      </c>
      <c r="G342" t="s">
        <v>841</v>
      </c>
      <c r="H342">
        <v>99.802999999999997</v>
      </c>
      <c r="I342">
        <v>25.968</v>
      </c>
      <c r="J342">
        <v>5.2</v>
      </c>
      <c r="K342">
        <v>6.25</v>
      </c>
      <c r="L342" t="b">
        <v>0</v>
      </c>
      <c r="M342">
        <v>8</v>
      </c>
      <c r="N342" s="61">
        <v>56000000</v>
      </c>
      <c r="O342" s="61">
        <v>59422542.082155906</v>
      </c>
      <c r="P342" s="61">
        <v>134593.70000000001</v>
      </c>
      <c r="Q342" s="61">
        <v>6488.0590769008722</v>
      </c>
      <c r="R342" s="61">
        <v>239138677492.58374</v>
      </c>
      <c r="S342" s="61">
        <v>36858276.821796797</v>
      </c>
      <c r="T342" s="61">
        <v>0</v>
      </c>
      <c r="U342" s="61">
        <v>30</v>
      </c>
    </row>
    <row r="343" spans="1:22">
      <c r="A343">
        <v>341</v>
      </c>
      <c r="B343">
        <v>346</v>
      </c>
      <c r="C343" t="s">
        <v>938</v>
      </c>
      <c r="D343" t="s">
        <v>41</v>
      </c>
      <c r="E343" t="s">
        <v>939</v>
      </c>
      <c r="F343" t="s">
        <v>119</v>
      </c>
      <c r="G343" t="s">
        <v>119</v>
      </c>
      <c r="H343">
        <v>-99.498000000000005</v>
      </c>
      <c r="I343">
        <v>16.878399999999999</v>
      </c>
      <c r="J343">
        <v>6.2</v>
      </c>
      <c r="K343">
        <v>7.78</v>
      </c>
      <c r="L343" t="b">
        <v>0</v>
      </c>
      <c r="M343">
        <v>21</v>
      </c>
      <c r="N343" s="61">
        <v>15895818.939999992</v>
      </c>
      <c r="O343" s="61">
        <v>16867320.89093715</v>
      </c>
      <c r="P343" s="61">
        <v>3886.3380000000002</v>
      </c>
      <c r="Q343" s="61">
        <v>10659.403873887159</v>
      </c>
      <c r="R343" s="61">
        <v>27273923455.454918</v>
      </c>
      <c r="S343" s="61">
        <v>2558672.4903321401</v>
      </c>
      <c r="T343" s="61">
        <v>0</v>
      </c>
      <c r="U343" s="61">
        <v>0.5</v>
      </c>
      <c r="V343" s="61">
        <v>0</v>
      </c>
    </row>
    <row r="344" spans="1:22">
      <c r="A344">
        <v>342</v>
      </c>
      <c r="B344">
        <v>347</v>
      </c>
      <c r="C344" t="s">
        <v>941</v>
      </c>
      <c r="D344" t="s">
        <v>41</v>
      </c>
      <c r="E344" t="s">
        <v>942</v>
      </c>
      <c r="F344" t="s">
        <v>605</v>
      </c>
      <c r="G344" t="s">
        <v>361</v>
      </c>
      <c r="H344">
        <v>65.500900000000001</v>
      </c>
      <c r="I344">
        <v>26.951000000000001</v>
      </c>
      <c r="J344">
        <v>7.7</v>
      </c>
      <c r="K344">
        <v>8.92</v>
      </c>
      <c r="L344" t="b">
        <v>1</v>
      </c>
      <c r="M344">
        <v>15</v>
      </c>
      <c r="N344" s="61">
        <v>149679592.91</v>
      </c>
      <c r="O344" s="61">
        <v>158827534.08097214</v>
      </c>
      <c r="P344" s="61">
        <v>7964.9059999999999</v>
      </c>
      <c r="Q344" s="61">
        <v>1229.1538489587292</v>
      </c>
      <c r="R344" s="61">
        <v>20957780072.026367</v>
      </c>
      <c r="S344" s="61">
        <v>17050575.149547499</v>
      </c>
      <c r="T344" s="61">
        <v>302.33333333333331</v>
      </c>
      <c r="U344" s="61">
        <v>806.5</v>
      </c>
      <c r="V344" s="61">
        <v>0</v>
      </c>
    </row>
    <row r="345" spans="1:22">
      <c r="A345">
        <v>343</v>
      </c>
      <c r="B345">
        <v>348</v>
      </c>
      <c r="C345" t="s">
        <v>944</v>
      </c>
      <c r="D345" t="s">
        <v>41</v>
      </c>
      <c r="E345" t="s">
        <v>945</v>
      </c>
      <c r="F345" t="s">
        <v>167</v>
      </c>
      <c r="G345" t="s">
        <v>167</v>
      </c>
      <c r="H345">
        <v>124.11669999999999</v>
      </c>
      <c r="I345">
        <v>9.8795999999999999</v>
      </c>
      <c r="J345">
        <v>7.1</v>
      </c>
      <c r="K345">
        <v>9.42</v>
      </c>
      <c r="L345" t="b">
        <v>0</v>
      </c>
      <c r="M345">
        <v>19</v>
      </c>
      <c r="N345" s="61">
        <v>4557353000</v>
      </c>
      <c r="O345" s="61">
        <v>4835883936.1739187</v>
      </c>
      <c r="P345" s="61">
        <v>4438.759</v>
      </c>
      <c r="Q345" s="61">
        <v>2721.0112428068924</v>
      </c>
      <c r="R345" s="61">
        <v>34518192369.217033</v>
      </c>
      <c r="S345" s="61">
        <v>12685795.5697417</v>
      </c>
      <c r="T345" s="61">
        <v>208</v>
      </c>
      <c r="U345" s="61">
        <v>583</v>
      </c>
    </row>
    <row r="346" spans="1:22">
      <c r="A346">
        <v>344</v>
      </c>
      <c r="B346">
        <v>349</v>
      </c>
      <c r="C346" t="s">
        <v>947</v>
      </c>
      <c r="D346" t="s">
        <v>41</v>
      </c>
      <c r="E346" t="s">
        <v>948</v>
      </c>
      <c r="F346" t="s">
        <v>148</v>
      </c>
      <c r="G346" t="s">
        <v>148</v>
      </c>
      <c r="H346">
        <v>103.40860000000001</v>
      </c>
      <c r="I346">
        <v>27.1891</v>
      </c>
      <c r="J346">
        <v>6.2</v>
      </c>
      <c r="K346">
        <v>7.91</v>
      </c>
      <c r="L346" t="b">
        <v>0</v>
      </c>
      <c r="M346">
        <v>12</v>
      </c>
      <c r="N346" s="61">
        <v>5700000000</v>
      </c>
      <c r="O346" s="61">
        <v>5878649588.4660587</v>
      </c>
      <c r="P346" s="61">
        <v>41738.82</v>
      </c>
      <c r="Q346" s="61">
        <v>6926.3779716520676</v>
      </c>
      <c r="R346" s="61">
        <v>9253086992.6839581</v>
      </c>
      <c r="S346" s="61">
        <v>1335920.0191722901</v>
      </c>
      <c r="T346" s="61">
        <v>660</v>
      </c>
      <c r="U346" s="61">
        <v>2400</v>
      </c>
    </row>
    <row r="347" spans="1:22">
      <c r="A347">
        <v>345</v>
      </c>
      <c r="B347">
        <v>350</v>
      </c>
      <c r="C347" t="s">
        <v>950</v>
      </c>
      <c r="D347" t="s">
        <v>41</v>
      </c>
      <c r="E347" t="s">
        <v>951</v>
      </c>
      <c r="F347" t="s">
        <v>106</v>
      </c>
      <c r="G347" t="s">
        <v>272</v>
      </c>
      <c r="H347">
        <v>-70.769099999999995</v>
      </c>
      <c r="I347">
        <v>-19.6097</v>
      </c>
      <c r="J347">
        <v>8.1999999999999993</v>
      </c>
      <c r="K347">
        <v>8.01</v>
      </c>
      <c r="L347" t="b">
        <v>1</v>
      </c>
      <c r="M347">
        <v>25</v>
      </c>
      <c r="N347" s="61">
        <v>100000000</v>
      </c>
      <c r="O347" s="61">
        <v>103134203.30642208</v>
      </c>
      <c r="P347" s="61">
        <v>8463.2489999999998</v>
      </c>
      <c r="Q347" s="61">
        <v>16647.752273843402</v>
      </c>
      <c r="R347" s="61">
        <v>162953589891.61758</v>
      </c>
      <c r="S347" s="61">
        <v>9788323.8055894691</v>
      </c>
      <c r="T347" s="61">
        <v>6.5</v>
      </c>
    </row>
    <row r="348" spans="1:22">
      <c r="A348">
        <v>346</v>
      </c>
      <c r="B348">
        <v>351</v>
      </c>
      <c r="C348" t="s">
        <v>953</v>
      </c>
      <c r="D348" t="s">
        <v>41</v>
      </c>
      <c r="E348" t="s">
        <v>954</v>
      </c>
      <c r="F348" t="s">
        <v>89</v>
      </c>
      <c r="G348" t="s">
        <v>182</v>
      </c>
      <c r="H348">
        <v>-77.889499999999998</v>
      </c>
      <c r="I348">
        <v>0.6623</v>
      </c>
      <c r="J348">
        <v>5.6</v>
      </c>
      <c r="K348">
        <v>7.14</v>
      </c>
      <c r="L348" t="s">
        <v>123</v>
      </c>
      <c r="M348">
        <v>10</v>
      </c>
      <c r="P348" s="61">
        <v>705.63879999999995</v>
      </c>
      <c r="Q348" s="61">
        <v>8292.7476205804887</v>
      </c>
      <c r="R348" s="61">
        <v>219482023150.86191</v>
      </c>
      <c r="S348" s="61">
        <v>26466743.375399899</v>
      </c>
    </row>
    <row r="349" spans="1:22">
      <c r="A349">
        <v>347</v>
      </c>
      <c r="B349">
        <v>352</v>
      </c>
      <c r="C349" t="s">
        <v>957</v>
      </c>
      <c r="D349" t="s">
        <v>41</v>
      </c>
      <c r="E349" t="s">
        <v>958</v>
      </c>
      <c r="F349" t="s">
        <v>148</v>
      </c>
      <c r="G349" t="s">
        <v>959</v>
      </c>
      <c r="H349">
        <v>100.4736</v>
      </c>
      <c r="I349">
        <v>23.336300000000001</v>
      </c>
      <c r="J349">
        <v>5.6</v>
      </c>
      <c r="K349">
        <v>6.89</v>
      </c>
      <c r="L349" t="b">
        <v>0</v>
      </c>
      <c r="M349">
        <v>11</v>
      </c>
      <c r="P349" s="61">
        <v>1034.9259999999999</v>
      </c>
      <c r="Q349" s="61">
        <v>6926.3779716520676</v>
      </c>
      <c r="R349" s="61">
        <v>110316747494.28793</v>
      </c>
      <c r="S349" s="61">
        <v>15927047.000003001</v>
      </c>
      <c r="T349" s="61">
        <v>1</v>
      </c>
      <c r="U349" s="61">
        <v>15</v>
      </c>
    </row>
    <row r="350" spans="1:22">
      <c r="A350">
        <v>348</v>
      </c>
      <c r="B350">
        <v>353</v>
      </c>
      <c r="C350" t="s">
        <v>961</v>
      </c>
      <c r="D350" t="s">
        <v>41</v>
      </c>
      <c r="E350" t="s">
        <v>962</v>
      </c>
      <c r="F350" t="s">
        <v>259</v>
      </c>
      <c r="G350" t="s">
        <v>963</v>
      </c>
      <c r="H350">
        <v>-88.122500000000002</v>
      </c>
      <c r="I350">
        <v>12.526199999999999</v>
      </c>
      <c r="J350">
        <v>7.3</v>
      </c>
      <c r="K350">
        <v>7.71</v>
      </c>
      <c r="L350" t="b">
        <v>1</v>
      </c>
      <c r="M350">
        <v>40</v>
      </c>
      <c r="P350" s="61">
        <v>10053.68</v>
      </c>
      <c r="Q350" s="61">
        <v>3711.0919871667083</v>
      </c>
      <c r="R350" s="61">
        <v>70039822349.609558</v>
      </c>
      <c r="S350" s="61">
        <v>18873103.278445698</v>
      </c>
      <c r="T350" s="61">
        <v>1</v>
      </c>
    </row>
    <row r="351" spans="1:22">
      <c r="A351">
        <v>349</v>
      </c>
      <c r="B351">
        <v>354</v>
      </c>
      <c r="C351" t="s">
        <v>965</v>
      </c>
      <c r="D351" t="s">
        <v>41</v>
      </c>
      <c r="E351" t="s">
        <v>966</v>
      </c>
      <c r="F351" t="s">
        <v>113</v>
      </c>
      <c r="G351" t="s">
        <v>967</v>
      </c>
      <c r="H351">
        <v>-85.877899999999997</v>
      </c>
      <c r="I351">
        <v>11.641999999999999</v>
      </c>
      <c r="J351">
        <v>6.6</v>
      </c>
      <c r="K351">
        <v>5.8</v>
      </c>
      <c r="L351" t="b">
        <v>0</v>
      </c>
      <c r="M351">
        <v>135</v>
      </c>
      <c r="N351" s="61">
        <v>3000000</v>
      </c>
      <c r="O351" s="61">
        <v>3094026.0991926626</v>
      </c>
      <c r="P351" s="61">
        <v>9795.7639999999992</v>
      </c>
      <c r="Q351" s="61">
        <v>2055.8277623857607</v>
      </c>
      <c r="R351" s="61">
        <v>18353119613.694637</v>
      </c>
      <c r="S351" s="61">
        <v>8927362.4714533892</v>
      </c>
      <c r="T351" s="61">
        <v>1.5</v>
      </c>
      <c r="U351" s="61">
        <v>250</v>
      </c>
    </row>
    <row r="352" spans="1:22">
      <c r="A352">
        <v>350</v>
      </c>
      <c r="B352">
        <v>355</v>
      </c>
      <c r="C352" t="s">
        <v>969</v>
      </c>
      <c r="D352" t="s">
        <v>41</v>
      </c>
      <c r="E352" t="s">
        <v>970</v>
      </c>
      <c r="F352" t="s">
        <v>971</v>
      </c>
      <c r="G352" t="s">
        <v>972</v>
      </c>
      <c r="H352">
        <v>99.669600000000003</v>
      </c>
      <c r="I352">
        <v>19.6557</v>
      </c>
      <c r="J352">
        <v>6.1</v>
      </c>
      <c r="K352">
        <v>7.62</v>
      </c>
      <c r="L352" t="b">
        <v>0</v>
      </c>
      <c r="M352">
        <v>6</v>
      </c>
      <c r="N352" s="61">
        <v>62000000</v>
      </c>
      <c r="O352" s="61">
        <v>63943206.049981698</v>
      </c>
      <c r="P352" s="61">
        <v>17981.72</v>
      </c>
      <c r="Q352" s="61">
        <v>6339.9798132868891</v>
      </c>
      <c r="R352" s="61">
        <v>421046014008.43835</v>
      </c>
      <c r="S352" s="61">
        <v>66411254.674035303</v>
      </c>
      <c r="T352" s="61">
        <v>1</v>
      </c>
      <c r="U352" s="61">
        <v>23</v>
      </c>
    </row>
    <row r="353" spans="1:22">
      <c r="A353">
        <v>351</v>
      </c>
      <c r="B353">
        <v>356</v>
      </c>
      <c r="C353" t="s">
        <v>974</v>
      </c>
      <c r="D353" t="s">
        <v>41</v>
      </c>
      <c r="E353" t="s">
        <v>975</v>
      </c>
      <c r="F353" t="s">
        <v>45</v>
      </c>
      <c r="G353" t="s">
        <v>45</v>
      </c>
      <c r="H353">
        <v>-122.31229999999999</v>
      </c>
      <c r="I353">
        <v>38.215200000000003</v>
      </c>
      <c r="J353">
        <v>6</v>
      </c>
      <c r="K353">
        <v>8.39</v>
      </c>
      <c r="L353" t="b">
        <v>0</v>
      </c>
      <c r="M353">
        <v>11.1</v>
      </c>
      <c r="N353" s="61">
        <v>700000000</v>
      </c>
      <c r="O353" s="61">
        <v>721939423.14495468</v>
      </c>
      <c r="P353" s="61">
        <v>5304.2860000000001</v>
      </c>
      <c r="Q353" s="61">
        <v>57685.440228167397</v>
      </c>
      <c r="R353" s="61">
        <v>668411851465.70996</v>
      </c>
      <c r="S353" s="61">
        <v>11587184.718048301</v>
      </c>
      <c r="T353" s="61">
        <v>1</v>
      </c>
      <c r="U353" s="61">
        <v>172</v>
      </c>
    </row>
    <row r="354" spans="1:22">
      <c r="A354">
        <v>352</v>
      </c>
      <c r="B354">
        <v>357</v>
      </c>
      <c r="C354" t="s">
        <v>976</v>
      </c>
      <c r="D354" t="s">
        <v>41</v>
      </c>
      <c r="E354" t="s">
        <v>977</v>
      </c>
      <c r="F354" t="s">
        <v>742</v>
      </c>
      <c r="G354" t="s">
        <v>978</v>
      </c>
      <c r="H354">
        <v>70.367599999999996</v>
      </c>
      <c r="I354">
        <v>36.5244</v>
      </c>
      <c r="J354">
        <v>7.5</v>
      </c>
      <c r="K354">
        <v>6.91</v>
      </c>
      <c r="L354" t="b">
        <v>0</v>
      </c>
      <c r="M354">
        <v>231</v>
      </c>
      <c r="N354" s="61">
        <v>100000000</v>
      </c>
      <c r="O354" s="61">
        <v>102221832.81577593</v>
      </c>
      <c r="P354" s="61">
        <v>84030.91</v>
      </c>
      <c r="Q354" s="61">
        <v>664.15821909949966</v>
      </c>
      <c r="R354" s="61">
        <v>74090146532.853882</v>
      </c>
      <c r="S354" s="61">
        <v>111554964.468119</v>
      </c>
      <c r="T354" s="61">
        <v>290</v>
      </c>
      <c r="U354" s="61">
        <v>1700</v>
      </c>
    </row>
    <row r="355" spans="1:22">
      <c r="A355">
        <v>353</v>
      </c>
      <c r="B355">
        <v>358</v>
      </c>
      <c r="C355" t="s">
        <v>980</v>
      </c>
      <c r="D355" t="s">
        <v>41</v>
      </c>
      <c r="E355" t="s">
        <v>981</v>
      </c>
      <c r="F355" t="s">
        <v>106</v>
      </c>
      <c r="G355" t="s">
        <v>107</v>
      </c>
      <c r="H355">
        <v>-71.674400000000006</v>
      </c>
      <c r="I355">
        <v>-31.572900000000001</v>
      </c>
      <c r="J355">
        <v>8.3000000000000007</v>
      </c>
      <c r="K355">
        <v>8.6</v>
      </c>
      <c r="L355" t="b">
        <v>1</v>
      </c>
      <c r="M355">
        <v>22.4</v>
      </c>
      <c r="N355" s="61">
        <v>700000000</v>
      </c>
      <c r="O355" s="61">
        <v>715552829.71043146</v>
      </c>
      <c r="P355" s="61">
        <v>31038.58</v>
      </c>
      <c r="Q355" s="61">
        <v>16888.771158549407</v>
      </c>
      <c r="R355" s="61">
        <v>193624745900.64822</v>
      </c>
      <c r="S355" s="61">
        <v>11464703.0315543</v>
      </c>
      <c r="T355" s="61">
        <v>13</v>
      </c>
      <c r="U355" s="61">
        <v>14</v>
      </c>
    </row>
    <row r="356" spans="1:22">
      <c r="A356">
        <v>354</v>
      </c>
      <c r="B356">
        <v>359</v>
      </c>
      <c r="C356" t="s">
        <v>983</v>
      </c>
      <c r="D356" t="s">
        <v>41</v>
      </c>
      <c r="E356" t="s">
        <v>984</v>
      </c>
      <c r="F356" t="s">
        <v>74</v>
      </c>
      <c r="G356" t="s">
        <v>386</v>
      </c>
      <c r="H356">
        <v>20.6</v>
      </c>
      <c r="I356">
        <v>38.67</v>
      </c>
      <c r="J356">
        <v>6.5</v>
      </c>
      <c r="K356">
        <v>8.26</v>
      </c>
      <c r="L356" t="b">
        <v>1</v>
      </c>
      <c r="M356">
        <v>11</v>
      </c>
      <c r="N356" s="61">
        <v>20000000</v>
      </c>
      <c r="O356" s="61">
        <v>20444366.563155185</v>
      </c>
      <c r="P356" s="61">
        <v>105580.2</v>
      </c>
      <c r="Q356" s="61">
        <v>25682.352404905843</v>
      </c>
      <c r="R356" s="61">
        <v>59359613162.67897</v>
      </c>
      <c r="S356" s="61">
        <v>2311299.6904185498</v>
      </c>
      <c r="T356" s="61">
        <v>2</v>
      </c>
      <c r="U356" s="61">
        <v>4</v>
      </c>
    </row>
    <row r="357" spans="1:22">
      <c r="A357">
        <v>355</v>
      </c>
      <c r="B357">
        <v>360</v>
      </c>
      <c r="C357" t="s">
        <v>986</v>
      </c>
      <c r="D357" t="s">
        <v>41</v>
      </c>
      <c r="E357" t="s">
        <v>987</v>
      </c>
      <c r="F357" t="s">
        <v>89</v>
      </c>
      <c r="G357" t="s">
        <v>90</v>
      </c>
      <c r="H357">
        <v>-77.315200000000004</v>
      </c>
      <c r="I357">
        <v>8.2309000000000001</v>
      </c>
      <c r="J357">
        <v>5.9</v>
      </c>
      <c r="K357">
        <v>6.32</v>
      </c>
      <c r="L357" t="b">
        <v>0</v>
      </c>
      <c r="M357">
        <v>12</v>
      </c>
      <c r="P357" s="61">
        <v>9449.8799999999992</v>
      </c>
      <c r="Q357" s="61">
        <v>8460.5529769156492</v>
      </c>
      <c r="R357" s="61">
        <v>86196304373.401978</v>
      </c>
      <c r="S357" s="61">
        <v>10188022.5333481</v>
      </c>
      <c r="T357" s="61">
        <v>0</v>
      </c>
    </row>
    <row r="358" spans="1:22">
      <c r="A358">
        <v>356</v>
      </c>
      <c r="B358">
        <v>361</v>
      </c>
      <c r="C358" t="s">
        <v>990</v>
      </c>
      <c r="D358" t="s">
        <v>41</v>
      </c>
      <c r="E358" t="s">
        <v>991</v>
      </c>
      <c r="F358" t="s">
        <v>329</v>
      </c>
      <c r="G358" t="s">
        <v>992</v>
      </c>
      <c r="H358">
        <v>73.203800000000001</v>
      </c>
      <c r="I358">
        <v>40.376199999999997</v>
      </c>
      <c r="J358">
        <v>5.6</v>
      </c>
      <c r="K358">
        <v>5.23</v>
      </c>
      <c r="L358" t="s">
        <v>123</v>
      </c>
      <c r="M358">
        <v>18</v>
      </c>
      <c r="N358" s="61">
        <v>12000000</v>
      </c>
      <c r="O358" s="61">
        <v>12266619.937893111</v>
      </c>
      <c r="P358" s="61">
        <v>1965.366</v>
      </c>
      <c r="Q358" s="61">
        <v>1157.9353520876382</v>
      </c>
      <c r="R358" s="61">
        <v>170994373462.14401</v>
      </c>
      <c r="S358" s="61">
        <v>147671779.045228</v>
      </c>
      <c r="T358" s="61">
        <v>0</v>
      </c>
    </row>
    <row r="359" spans="1:22">
      <c r="A359">
        <v>357</v>
      </c>
      <c r="B359">
        <v>362</v>
      </c>
      <c r="C359" t="s">
        <v>994</v>
      </c>
      <c r="D359" t="s">
        <v>41</v>
      </c>
      <c r="E359" t="s">
        <v>995</v>
      </c>
      <c r="F359" t="s">
        <v>89</v>
      </c>
      <c r="G359" t="s">
        <v>122</v>
      </c>
      <c r="H359">
        <v>-72.987499999999997</v>
      </c>
      <c r="I359">
        <v>6.7756999999999996</v>
      </c>
      <c r="J359">
        <v>6.2</v>
      </c>
      <c r="K359">
        <v>4.8600000000000003</v>
      </c>
      <c r="L359" t="s">
        <v>123</v>
      </c>
      <c r="M359">
        <v>155</v>
      </c>
      <c r="P359" s="61">
        <v>23335.98</v>
      </c>
      <c r="Q359" s="61">
        <v>8460.5529769156492</v>
      </c>
      <c r="R359" s="61">
        <v>71792719849.232849</v>
      </c>
      <c r="S359" s="61">
        <v>8485582.4489388596</v>
      </c>
      <c r="T359" s="61">
        <v>0</v>
      </c>
    </row>
    <row r="360" spans="1:22">
      <c r="A360">
        <v>358</v>
      </c>
      <c r="B360">
        <v>363</v>
      </c>
      <c r="C360" t="s">
        <v>997</v>
      </c>
      <c r="D360" t="s">
        <v>41</v>
      </c>
      <c r="E360" t="s">
        <v>998</v>
      </c>
      <c r="F360" t="s">
        <v>205</v>
      </c>
      <c r="G360" t="s">
        <v>206</v>
      </c>
      <c r="H360">
        <v>84.731399999999994</v>
      </c>
      <c r="I360">
        <v>28.230499999999999</v>
      </c>
      <c r="J360">
        <v>7.8</v>
      </c>
      <c r="K360">
        <v>8.6199999999999992</v>
      </c>
      <c r="L360" t="b">
        <v>0</v>
      </c>
      <c r="M360">
        <v>8.1999999999999993</v>
      </c>
      <c r="N360" s="61">
        <v>6225930000</v>
      </c>
      <c r="O360" s="61">
        <v>6364259755.8272381</v>
      </c>
      <c r="P360" s="61">
        <v>9109.634</v>
      </c>
      <c r="Q360" s="61">
        <v>782.50387443505952</v>
      </c>
      <c r="R360" s="61">
        <v>4302785206.1183577</v>
      </c>
      <c r="S360" s="61">
        <v>5498739.8103617299</v>
      </c>
      <c r="T360" s="61">
        <v>4102</v>
      </c>
      <c r="U360" s="61">
        <v>17866</v>
      </c>
    </row>
    <row r="361" spans="1:22">
      <c r="A361">
        <v>359</v>
      </c>
      <c r="B361">
        <v>364</v>
      </c>
      <c r="C361" t="s">
        <v>1000</v>
      </c>
      <c r="D361" t="s">
        <v>41</v>
      </c>
      <c r="E361" t="s">
        <v>1001</v>
      </c>
      <c r="F361" t="s">
        <v>815</v>
      </c>
      <c r="G361" t="s">
        <v>1002</v>
      </c>
      <c r="H361">
        <v>72.779700000000005</v>
      </c>
      <c r="I361">
        <v>38.210700000000003</v>
      </c>
      <c r="J361">
        <v>7.2</v>
      </c>
      <c r="K361">
        <v>7.37</v>
      </c>
      <c r="L361" t="b">
        <v>0</v>
      </c>
      <c r="M361">
        <v>22</v>
      </c>
      <c r="N361" s="61">
        <v>5000000</v>
      </c>
      <c r="O361" s="61">
        <v>5111091.6407887964</v>
      </c>
      <c r="P361" s="61">
        <v>36339.75</v>
      </c>
      <c r="Q361" s="61">
        <v>1049.6198519298566</v>
      </c>
      <c r="R361" s="61">
        <v>35842114364.57283</v>
      </c>
      <c r="S361" s="61">
        <v>34147710.0482357</v>
      </c>
      <c r="T361" s="61">
        <v>2</v>
      </c>
    </row>
    <row r="362" spans="1:22">
      <c r="A362">
        <v>360</v>
      </c>
      <c r="B362">
        <v>365</v>
      </c>
      <c r="C362" t="s">
        <v>1004</v>
      </c>
      <c r="D362" t="s">
        <v>41</v>
      </c>
      <c r="E362" t="s">
        <v>1005</v>
      </c>
      <c r="F362" t="s">
        <v>275</v>
      </c>
      <c r="G362" t="s">
        <v>227</v>
      </c>
      <c r="H362">
        <v>-79.921800000000005</v>
      </c>
      <c r="I362">
        <v>0.38190000000000002</v>
      </c>
      <c r="J362">
        <v>7.8</v>
      </c>
      <c r="K362">
        <v>8.08</v>
      </c>
      <c r="L362" t="b">
        <v>0</v>
      </c>
      <c r="M362">
        <v>20.5</v>
      </c>
      <c r="N362" s="61">
        <v>2000000000</v>
      </c>
      <c r="O362" s="61">
        <v>2000000000</v>
      </c>
      <c r="P362" s="61">
        <v>292.58769999999998</v>
      </c>
      <c r="Q362" s="61">
        <v>5907.3289515780825</v>
      </c>
      <c r="R362" s="61">
        <v>43491933094.497696</v>
      </c>
      <c r="S362" s="61">
        <v>7362368.5850234004</v>
      </c>
      <c r="T362" s="61">
        <v>669</v>
      </c>
      <c r="U362" s="61">
        <v>6274</v>
      </c>
    </row>
    <row r="363" spans="1:22">
      <c r="A363">
        <v>361</v>
      </c>
      <c r="B363">
        <v>366</v>
      </c>
      <c r="C363" t="s">
        <v>1007</v>
      </c>
      <c r="D363" t="s">
        <v>41</v>
      </c>
      <c r="E363" t="s">
        <v>1008</v>
      </c>
      <c r="F363" t="s">
        <v>275</v>
      </c>
      <c r="G363" t="s">
        <v>182</v>
      </c>
      <c r="H363">
        <v>-80.503900000000002</v>
      </c>
      <c r="I363">
        <v>-0.29210000000000003</v>
      </c>
      <c r="J363">
        <v>6</v>
      </c>
      <c r="K363">
        <v>6.5</v>
      </c>
      <c r="L363" t="s">
        <v>123</v>
      </c>
      <c r="M363">
        <v>10</v>
      </c>
      <c r="P363" s="61">
        <v>3884.2359999999999</v>
      </c>
      <c r="Q363" s="61">
        <v>5907.3289515780825</v>
      </c>
      <c r="R363" s="61">
        <v>83618790385.898941</v>
      </c>
      <c r="S363" s="61">
        <v>14155092.9483216</v>
      </c>
    </row>
    <row r="364" spans="1:22">
      <c r="A364">
        <v>362</v>
      </c>
      <c r="B364">
        <v>367</v>
      </c>
      <c r="C364" t="s">
        <v>1010</v>
      </c>
      <c r="D364" t="s">
        <v>41</v>
      </c>
      <c r="E364" t="s">
        <v>1011</v>
      </c>
      <c r="F364" t="s">
        <v>148</v>
      </c>
      <c r="G364" t="s">
        <v>148</v>
      </c>
      <c r="H364">
        <v>86.345100000000002</v>
      </c>
      <c r="I364">
        <v>43.822899999999997</v>
      </c>
      <c r="J364">
        <v>6</v>
      </c>
      <c r="K364">
        <v>5.87</v>
      </c>
      <c r="L364" t="s">
        <v>123</v>
      </c>
      <c r="M364">
        <v>17.5</v>
      </c>
      <c r="N364" s="61">
        <v>135000000</v>
      </c>
      <c r="O364" s="61">
        <v>135000000</v>
      </c>
      <c r="P364" s="61">
        <v>1204.8130000000001</v>
      </c>
      <c r="Q364" s="61">
        <v>7817.9110138158276</v>
      </c>
      <c r="R364" s="61">
        <v>187078523649.43417</v>
      </c>
      <c r="S364" s="61">
        <v>23929477.237439599</v>
      </c>
      <c r="T364" s="61">
        <v>0</v>
      </c>
    </row>
    <row r="365" spans="1:22">
      <c r="A365">
        <v>363</v>
      </c>
      <c r="B365">
        <v>368</v>
      </c>
      <c r="C365" t="s">
        <v>1013</v>
      </c>
      <c r="D365" t="s">
        <v>41</v>
      </c>
      <c r="E365" t="s">
        <v>1014</v>
      </c>
      <c r="F365" t="s">
        <v>275</v>
      </c>
      <c r="G365" t="s">
        <v>227</v>
      </c>
      <c r="H365">
        <v>-79.707899999999995</v>
      </c>
      <c r="I365">
        <v>0.87539999999999996</v>
      </c>
      <c r="J365">
        <v>5.4</v>
      </c>
      <c r="K365">
        <v>6.44</v>
      </c>
      <c r="L365" t="b">
        <v>0</v>
      </c>
      <c r="M365">
        <v>10</v>
      </c>
      <c r="P365" s="61">
        <v>143200.4</v>
      </c>
      <c r="Q365" s="61">
        <v>5907.3289515780825</v>
      </c>
      <c r="R365" s="61">
        <v>231821173392.27579</v>
      </c>
      <c r="S365" s="61">
        <v>39242976.866955601</v>
      </c>
      <c r="T365" s="61">
        <v>3</v>
      </c>
      <c r="U365" s="61">
        <v>15</v>
      </c>
    </row>
    <row r="366" spans="1:22">
      <c r="A366">
        <v>364</v>
      </c>
      <c r="B366">
        <v>369</v>
      </c>
      <c r="C366" t="s">
        <v>1016</v>
      </c>
      <c r="D366" t="s">
        <v>41</v>
      </c>
      <c r="E366" t="s">
        <v>1017</v>
      </c>
      <c r="F366" t="s">
        <v>78</v>
      </c>
      <c r="G366" t="s">
        <v>78</v>
      </c>
      <c r="H366">
        <v>96.1678</v>
      </c>
      <c r="I366">
        <v>5.2834000000000003</v>
      </c>
      <c r="J366">
        <v>6.5</v>
      </c>
      <c r="K366">
        <v>8.5399999999999991</v>
      </c>
      <c r="L366" t="b">
        <v>0</v>
      </c>
      <c r="M366">
        <v>13</v>
      </c>
      <c r="P366" s="61">
        <v>12400.3</v>
      </c>
      <c r="Q366" s="61">
        <v>4507.1083294558957</v>
      </c>
      <c r="R366" s="61">
        <v>70905201254.245499</v>
      </c>
      <c r="S366" s="61">
        <v>15731860.889797</v>
      </c>
      <c r="T366" s="61">
        <v>101</v>
      </c>
      <c r="U366" s="61">
        <v>600</v>
      </c>
    </row>
    <row r="367" spans="1:22">
      <c r="A367">
        <v>365</v>
      </c>
      <c r="B367">
        <v>370</v>
      </c>
      <c r="C367" t="s">
        <v>1019</v>
      </c>
      <c r="D367" t="s">
        <v>41</v>
      </c>
      <c r="E367" t="s">
        <v>1020</v>
      </c>
      <c r="F367" t="s">
        <v>275</v>
      </c>
      <c r="G367" t="s">
        <v>227</v>
      </c>
      <c r="H367">
        <v>-79.616</v>
      </c>
      <c r="I367">
        <v>0.49469999999999997</v>
      </c>
      <c r="J367">
        <v>6.9</v>
      </c>
      <c r="K367">
        <v>6.59</v>
      </c>
      <c r="L367" t="b">
        <v>0</v>
      </c>
      <c r="M367">
        <v>29.9</v>
      </c>
      <c r="P367" s="61">
        <v>10886.57</v>
      </c>
      <c r="Q367" s="61">
        <v>5907.3289515780825</v>
      </c>
      <c r="R367" s="61">
        <v>94139706824.339752</v>
      </c>
      <c r="S367" s="61">
        <v>15936086.782367401</v>
      </c>
      <c r="T367" s="61">
        <v>1</v>
      </c>
      <c r="U367" s="61">
        <v>162</v>
      </c>
    </row>
    <row r="368" spans="1:22">
      <c r="A368">
        <v>366</v>
      </c>
      <c r="B368">
        <v>371</v>
      </c>
      <c r="C368" t="s">
        <v>1022</v>
      </c>
      <c r="D368" t="s">
        <v>41</v>
      </c>
      <c r="E368" t="s">
        <v>1023</v>
      </c>
      <c r="F368" t="s">
        <v>1024</v>
      </c>
      <c r="G368" t="s">
        <v>1025</v>
      </c>
      <c r="H368">
        <v>94.578900000000004</v>
      </c>
      <c r="I368">
        <v>20.9192</v>
      </c>
      <c r="J368">
        <v>6.8</v>
      </c>
      <c r="K368">
        <v>6.39</v>
      </c>
      <c r="L368" t="b">
        <v>0</v>
      </c>
      <c r="M368">
        <v>84</v>
      </c>
      <c r="N368" s="61">
        <v>5033903.0939139966</v>
      </c>
      <c r="O368" s="61">
        <v>5033903.0939139966</v>
      </c>
      <c r="P368" s="61">
        <v>6071.7240000000002</v>
      </c>
      <c r="Q368" s="61">
        <v>1596.603992624495</v>
      </c>
      <c r="R368" s="61">
        <v>11811590658.523491</v>
      </c>
      <c r="S368" s="61">
        <v>7397946.3367792396</v>
      </c>
      <c r="T368" s="61">
        <v>5</v>
      </c>
      <c r="U368" s="61">
        <v>12</v>
      </c>
      <c r="V368" s="61">
        <v>0</v>
      </c>
    </row>
    <row r="369" spans="1:22">
      <c r="A369">
        <v>367</v>
      </c>
      <c r="B369">
        <v>372</v>
      </c>
      <c r="C369" t="s">
        <v>1026</v>
      </c>
      <c r="D369" t="s">
        <v>41</v>
      </c>
      <c r="E369" t="s">
        <v>1027</v>
      </c>
      <c r="F369" t="s">
        <v>1028</v>
      </c>
      <c r="G369" t="s">
        <v>681</v>
      </c>
      <c r="H369">
        <v>31.618099999999998</v>
      </c>
      <c r="I369">
        <v>-1.0355000000000001</v>
      </c>
      <c r="J369">
        <v>5.9</v>
      </c>
      <c r="K369">
        <v>6.68</v>
      </c>
      <c r="L369" t="b">
        <v>0</v>
      </c>
      <c r="M369">
        <v>40</v>
      </c>
      <c r="N369" s="61">
        <v>458000000</v>
      </c>
      <c r="O369" s="61">
        <v>458000000</v>
      </c>
      <c r="P369" s="61">
        <v>13230.1</v>
      </c>
      <c r="Q369" s="61">
        <v>983.1694486961436</v>
      </c>
      <c r="R369" s="61">
        <v>16175243520.922153</v>
      </c>
      <c r="S369" s="61">
        <v>16452142.143323701</v>
      </c>
      <c r="T369" s="61">
        <v>18</v>
      </c>
      <c r="U369" s="61">
        <v>252</v>
      </c>
    </row>
    <row r="370" spans="1:22">
      <c r="A370">
        <v>368</v>
      </c>
      <c r="B370">
        <v>373</v>
      </c>
      <c r="C370" t="s">
        <v>1030</v>
      </c>
      <c r="D370" t="s">
        <v>41</v>
      </c>
      <c r="E370" t="s">
        <v>1031</v>
      </c>
      <c r="F370" t="s">
        <v>106</v>
      </c>
      <c r="G370" t="s">
        <v>107</v>
      </c>
      <c r="H370">
        <v>-72.061700000000002</v>
      </c>
      <c r="I370">
        <v>-33.037500000000001</v>
      </c>
      <c r="J370">
        <v>6.9</v>
      </c>
      <c r="K370">
        <v>7.15</v>
      </c>
      <c r="L370" t="b">
        <v>1</v>
      </c>
      <c r="M370">
        <v>28</v>
      </c>
      <c r="P370" s="61">
        <v>75647.520000000004</v>
      </c>
      <c r="Q370" s="61">
        <v>17076.607787206605</v>
      </c>
      <c r="R370" s="61">
        <v>286304509611.06329</v>
      </c>
      <c r="S370" s="61">
        <v>16765888.938759601</v>
      </c>
      <c r="T370" s="61">
        <v>0</v>
      </c>
    </row>
    <row r="371" spans="1:22">
      <c r="A371">
        <v>369</v>
      </c>
      <c r="B371">
        <v>374</v>
      </c>
      <c r="C371" t="s">
        <v>1033</v>
      </c>
      <c r="D371" t="s">
        <v>41</v>
      </c>
      <c r="E371" t="s">
        <v>1034</v>
      </c>
      <c r="F371" t="s">
        <v>167</v>
      </c>
      <c r="G371" t="s">
        <v>716</v>
      </c>
      <c r="H371">
        <v>125.0658</v>
      </c>
      <c r="I371">
        <v>5.5042999999999997</v>
      </c>
      <c r="J371">
        <v>6.9</v>
      </c>
      <c r="K371">
        <v>7.49</v>
      </c>
      <c r="L371" t="b">
        <v>1</v>
      </c>
      <c r="M371">
        <v>26</v>
      </c>
      <c r="P371" s="61">
        <v>394077.7</v>
      </c>
      <c r="Q371" s="61">
        <v>3278.6283023014676</v>
      </c>
      <c r="R371" s="61">
        <v>120448955225.75026</v>
      </c>
      <c r="S371" s="61">
        <v>36737606.132784203</v>
      </c>
      <c r="T371" s="61">
        <v>0</v>
      </c>
      <c r="U371" s="61">
        <v>2</v>
      </c>
    </row>
    <row r="372" spans="1:22">
      <c r="A372">
        <v>370</v>
      </c>
      <c r="B372">
        <v>375</v>
      </c>
      <c r="C372" t="s">
        <v>1037</v>
      </c>
      <c r="D372" t="s">
        <v>41</v>
      </c>
      <c r="E372" t="s">
        <v>1038</v>
      </c>
      <c r="F372" t="s">
        <v>106</v>
      </c>
      <c r="G372" t="s">
        <v>107</v>
      </c>
      <c r="H372">
        <v>-70.625500000000002</v>
      </c>
      <c r="I372">
        <v>-33.2117</v>
      </c>
      <c r="J372">
        <v>5.4</v>
      </c>
      <c r="K372">
        <v>5.66</v>
      </c>
      <c r="L372" t="b">
        <v>0</v>
      </c>
      <c r="M372">
        <v>92</v>
      </c>
      <c r="P372" s="61">
        <v>58253.64</v>
      </c>
      <c r="Q372" s="61">
        <v>17076.607787206605</v>
      </c>
      <c r="R372" s="61">
        <v>259263508429.65549</v>
      </c>
      <c r="S372" s="61">
        <v>15182377.651367599</v>
      </c>
      <c r="T372" s="61">
        <v>1</v>
      </c>
    </row>
    <row r="373" spans="1:22">
      <c r="A373">
        <v>371</v>
      </c>
      <c r="B373">
        <v>376</v>
      </c>
      <c r="C373" t="s">
        <v>1040</v>
      </c>
      <c r="D373" t="s">
        <v>41</v>
      </c>
      <c r="E373" t="s">
        <v>1041</v>
      </c>
      <c r="F373" t="s">
        <v>148</v>
      </c>
      <c r="G373" t="s">
        <v>148</v>
      </c>
      <c r="H373">
        <v>103.8552</v>
      </c>
      <c r="I373">
        <v>33.192599999999999</v>
      </c>
      <c r="J373">
        <v>6.5</v>
      </c>
      <c r="K373">
        <v>6.84</v>
      </c>
      <c r="L373" t="b">
        <v>0</v>
      </c>
      <c r="M373">
        <v>9</v>
      </c>
      <c r="N373" s="61">
        <v>500000000</v>
      </c>
      <c r="O373" s="61">
        <v>491651485.97290695</v>
      </c>
      <c r="P373" s="61">
        <v>43021.49</v>
      </c>
      <c r="Q373" s="61">
        <v>8310.7495538608528</v>
      </c>
      <c r="R373" s="61">
        <v>1096491975431.7485</v>
      </c>
      <c r="S373" s="61">
        <v>131936592.280339</v>
      </c>
      <c r="T373" s="61">
        <v>27</v>
      </c>
      <c r="U373" s="61">
        <v>525</v>
      </c>
    </row>
    <row r="374" spans="1:22">
      <c r="A374">
        <v>372</v>
      </c>
      <c r="B374">
        <v>377</v>
      </c>
      <c r="C374" t="s">
        <v>1043</v>
      </c>
      <c r="D374" t="s">
        <v>41</v>
      </c>
      <c r="E374" t="s">
        <v>1044</v>
      </c>
      <c r="F374" t="s">
        <v>1045</v>
      </c>
      <c r="G374" t="s">
        <v>1046</v>
      </c>
      <c r="H374">
        <v>82.831699999999998</v>
      </c>
      <c r="I374">
        <v>44.302300000000002</v>
      </c>
      <c r="J374">
        <v>6.3</v>
      </c>
      <c r="K374">
        <v>5.86</v>
      </c>
      <c r="L374" t="b">
        <v>0</v>
      </c>
      <c r="M374">
        <v>20</v>
      </c>
      <c r="P374" s="61">
        <v>5048.652</v>
      </c>
      <c r="Q374" s="61">
        <v>12000.150763556769</v>
      </c>
      <c r="R374" s="61">
        <v>205484469904.66263</v>
      </c>
      <c r="S374" s="61">
        <v>17123490.692191798</v>
      </c>
      <c r="T374" s="61">
        <v>0</v>
      </c>
      <c r="U374" s="61">
        <v>32</v>
      </c>
    </row>
    <row r="375" spans="1:22">
      <c r="A375">
        <v>373</v>
      </c>
      <c r="B375">
        <v>378</v>
      </c>
      <c r="C375" t="s">
        <v>1048</v>
      </c>
      <c r="D375" t="s">
        <v>41</v>
      </c>
      <c r="E375" t="s">
        <v>1049</v>
      </c>
      <c r="F375" t="s">
        <v>93</v>
      </c>
      <c r="G375" t="s">
        <v>93</v>
      </c>
      <c r="H375">
        <v>-73.474400000000003</v>
      </c>
      <c r="I375">
        <v>-16.2986</v>
      </c>
      <c r="J375">
        <v>5.6</v>
      </c>
      <c r="K375">
        <v>4.46</v>
      </c>
      <c r="L375" t="b">
        <v>0</v>
      </c>
      <c r="M375">
        <v>41</v>
      </c>
      <c r="P375" s="61">
        <v>55380.05</v>
      </c>
      <c r="Q375" s="61">
        <v>6999.5203303204889</v>
      </c>
      <c r="R375" s="61">
        <v>51283574481.88253</v>
      </c>
      <c r="S375" s="61">
        <v>7326726.9843809996</v>
      </c>
      <c r="T375" s="61">
        <v>1</v>
      </c>
    </row>
    <row r="376" spans="1:22">
      <c r="A376">
        <v>374</v>
      </c>
      <c r="B376">
        <v>379</v>
      </c>
      <c r="C376" t="s">
        <v>1051</v>
      </c>
      <c r="D376" t="s">
        <v>41</v>
      </c>
      <c r="E376" t="s">
        <v>1052</v>
      </c>
      <c r="F376" t="s">
        <v>275</v>
      </c>
      <c r="G376" t="s">
        <v>182</v>
      </c>
      <c r="H376">
        <v>-80.310100000000006</v>
      </c>
      <c r="I376">
        <v>-0.47</v>
      </c>
      <c r="J376">
        <v>6.1</v>
      </c>
      <c r="K376">
        <v>6.3</v>
      </c>
      <c r="L376" t="s">
        <v>123</v>
      </c>
      <c r="M376">
        <v>17</v>
      </c>
      <c r="P376" s="61">
        <v>25573.55</v>
      </c>
      <c r="Q376" s="61">
        <v>5960.0145119117615</v>
      </c>
      <c r="R376" s="61">
        <v>168081774503.57718</v>
      </c>
      <c r="S376" s="61">
        <v>28201571.349809099</v>
      </c>
      <c r="T376" s="61">
        <v>0</v>
      </c>
      <c r="U376" s="61">
        <v>3</v>
      </c>
      <c r="V376" s="61">
        <v>0</v>
      </c>
    </row>
    <row r="377" spans="1:22">
      <c r="A377">
        <v>375</v>
      </c>
      <c r="B377">
        <v>380</v>
      </c>
      <c r="C377" t="s">
        <v>1054</v>
      </c>
      <c r="D377" t="s">
        <v>41</v>
      </c>
      <c r="E377" t="s">
        <v>1055</v>
      </c>
      <c r="F377" t="s">
        <v>78</v>
      </c>
      <c r="G377" t="s">
        <v>78</v>
      </c>
      <c r="H377">
        <v>108.1743</v>
      </c>
      <c r="I377">
        <v>-7.4920999999999998</v>
      </c>
      <c r="J377">
        <v>6.5</v>
      </c>
      <c r="K377">
        <v>6.64</v>
      </c>
      <c r="L377" t="b">
        <v>0</v>
      </c>
      <c r="M377">
        <v>90</v>
      </c>
      <c r="P377" s="61">
        <v>108666.5</v>
      </c>
      <c r="Q377" s="61">
        <v>4683.9254613879466</v>
      </c>
      <c r="R377" s="61">
        <v>705183338786.72607</v>
      </c>
      <c r="S377" s="61">
        <v>150553919.911818</v>
      </c>
      <c r="T377" s="61">
        <v>2.6666666666666665</v>
      </c>
      <c r="U377" s="61">
        <v>18</v>
      </c>
      <c r="V377" s="61">
        <v>0</v>
      </c>
    </row>
    <row r="378" spans="1:22">
      <c r="A378">
        <v>376</v>
      </c>
      <c r="B378">
        <v>381</v>
      </c>
      <c r="C378" t="s">
        <v>1057</v>
      </c>
      <c r="D378" t="s">
        <v>41</v>
      </c>
      <c r="E378" t="s">
        <v>1058</v>
      </c>
      <c r="F378" t="s">
        <v>177</v>
      </c>
      <c r="G378" t="s">
        <v>361</v>
      </c>
      <c r="H378">
        <v>57.307000000000002</v>
      </c>
      <c r="I378">
        <v>30.746400000000001</v>
      </c>
      <c r="J378">
        <v>6.1</v>
      </c>
      <c r="K378">
        <v>7.22</v>
      </c>
      <c r="L378" t="b">
        <v>0</v>
      </c>
      <c r="M378">
        <v>9</v>
      </c>
      <c r="P378" s="61">
        <v>258901.6</v>
      </c>
      <c r="Q378" s="61">
        <v>7836.1731764610995</v>
      </c>
      <c r="R378" s="61">
        <v>120391234931.23164</v>
      </c>
      <c r="S378" s="61">
        <v>15363524.0340109</v>
      </c>
      <c r="T378" s="61">
        <v>1</v>
      </c>
      <c r="U378" s="61">
        <v>51</v>
      </c>
    </row>
    <row r="379" spans="1:22">
      <c r="A379">
        <v>377</v>
      </c>
      <c r="B379">
        <v>382</v>
      </c>
      <c r="C379" t="s">
        <v>1060</v>
      </c>
      <c r="D379" t="s">
        <v>41</v>
      </c>
      <c r="E379" t="s">
        <v>1061</v>
      </c>
      <c r="F379" t="s">
        <v>74</v>
      </c>
      <c r="G379" t="s">
        <v>1062</v>
      </c>
      <c r="H379">
        <v>27.413900000000002</v>
      </c>
      <c r="I379">
        <v>36.929299999999998</v>
      </c>
      <c r="J379">
        <v>6.6</v>
      </c>
      <c r="K379">
        <v>7.16</v>
      </c>
      <c r="L379" t="b">
        <v>1</v>
      </c>
      <c r="M379">
        <v>7</v>
      </c>
      <c r="P379" s="61">
        <v>615802.5</v>
      </c>
      <c r="Q379" s="61">
        <v>26111.711601339321</v>
      </c>
      <c r="R379" s="61">
        <v>839001318624.41248</v>
      </c>
      <c r="S379" s="61">
        <v>32131226.456307001</v>
      </c>
      <c r="T379" s="61">
        <v>2</v>
      </c>
      <c r="U379" s="61">
        <v>500</v>
      </c>
    </row>
    <row r="380" spans="1:22">
      <c r="A380">
        <v>378</v>
      </c>
      <c r="B380">
        <v>383</v>
      </c>
      <c r="C380" t="s">
        <v>1064</v>
      </c>
      <c r="D380" t="s">
        <v>41</v>
      </c>
      <c r="E380" t="s">
        <v>1065</v>
      </c>
      <c r="F380" t="s">
        <v>93</v>
      </c>
      <c r="G380" t="s">
        <v>475</v>
      </c>
      <c r="H380">
        <v>-73.6357</v>
      </c>
      <c r="I380">
        <v>-16.4161</v>
      </c>
      <c r="J380">
        <v>6.4</v>
      </c>
      <c r="K380">
        <v>5.48</v>
      </c>
      <c r="L380" t="b">
        <v>0</v>
      </c>
      <c r="M380">
        <v>43.7</v>
      </c>
      <c r="P380" s="61">
        <v>81452.56</v>
      </c>
      <c r="Q380" s="61">
        <v>6999.5203303204889</v>
      </c>
      <c r="R380" s="61">
        <v>139135663378.98257</v>
      </c>
      <c r="S380" s="61">
        <v>19877885.456847001</v>
      </c>
      <c r="T380" s="61">
        <v>1</v>
      </c>
      <c r="U380" s="61">
        <v>1</v>
      </c>
    </row>
    <row r="381" spans="1:22">
      <c r="A381">
        <v>379</v>
      </c>
      <c r="B381">
        <v>384</v>
      </c>
      <c r="C381" t="s">
        <v>1067</v>
      </c>
      <c r="D381" t="s">
        <v>41</v>
      </c>
      <c r="E381" t="s">
        <v>1068</v>
      </c>
      <c r="F381" t="s">
        <v>167</v>
      </c>
      <c r="G381" t="s">
        <v>167</v>
      </c>
      <c r="H381">
        <v>124.62860000000001</v>
      </c>
      <c r="I381">
        <v>11.126899999999999</v>
      </c>
      <c r="J381">
        <v>6.5</v>
      </c>
      <c r="K381">
        <v>8.18</v>
      </c>
      <c r="L381" t="b">
        <v>0</v>
      </c>
      <c r="M381">
        <v>9</v>
      </c>
      <c r="N381" s="61">
        <v>4332000</v>
      </c>
      <c r="O381" s="61">
        <v>4259668.4744692659</v>
      </c>
      <c r="P381" s="61">
        <v>374576.3</v>
      </c>
      <c r="Q381" s="61">
        <v>3278.6283023014676</v>
      </c>
      <c r="R381" s="61">
        <v>302522621813.69702</v>
      </c>
      <c r="S381" s="61">
        <v>92271094.470006898</v>
      </c>
      <c r="T381" s="61">
        <v>3</v>
      </c>
      <c r="U381" s="61">
        <v>448</v>
      </c>
    </row>
    <row r="382" spans="1:22">
      <c r="A382">
        <v>380</v>
      </c>
      <c r="B382">
        <v>385</v>
      </c>
      <c r="C382" t="s">
        <v>1070</v>
      </c>
      <c r="D382" t="s">
        <v>41</v>
      </c>
      <c r="E382" t="s">
        <v>1071</v>
      </c>
      <c r="F382" t="s">
        <v>394</v>
      </c>
      <c r="G382" t="s">
        <v>1072</v>
      </c>
      <c r="H382">
        <v>168.857</v>
      </c>
      <c r="I382">
        <v>54.443399999999997</v>
      </c>
      <c r="J382">
        <v>7.7</v>
      </c>
      <c r="K382">
        <v>7.7</v>
      </c>
      <c r="L382" t="b">
        <v>1</v>
      </c>
      <c r="M382">
        <v>10</v>
      </c>
      <c r="P382" s="61">
        <v>399971.3</v>
      </c>
      <c r="Q382" s="61">
        <v>12973.414635186276</v>
      </c>
      <c r="R382" s="61">
        <v>5200385.3649729835</v>
      </c>
      <c r="S382" s="61">
        <v>400.84939171438998</v>
      </c>
      <c r="T382" s="61">
        <v>0</v>
      </c>
    </row>
    <row r="383" spans="1:22">
      <c r="A383">
        <v>381</v>
      </c>
      <c r="B383">
        <v>386</v>
      </c>
      <c r="C383" t="s">
        <v>1074</v>
      </c>
      <c r="D383" t="s">
        <v>41</v>
      </c>
      <c r="E383" t="s">
        <v>1075</v>
      </c>
      <c r="F383" t="s">
        <v>151</v>
      </c>
      <c r="G383" t="s">
        <v>152</v>
      </c>
      <c r="H383">
        <v>-92.009200000000007</v>
      </c>
      <c r="I383">
        <v>14.9091</v>
      </c>
      <c r="J383">
        <v>6.9</v>
      </c>
      <c r="K383">
        <v>6.3</v>
      </c>
      <c r="L383" t="b">
        <v>0</v>
      </c>
      <c r="M383">
        <v>93</v>
      </c>
      <c r="P383" s="61">
        <v>95977.49</v>
      </c>
      <c r="Q383" s="61">
        <v>3542.6655668218468</v>
      </c>
      <c r="R383" s="61">
        <v>29555168263.524635</v>
      </c>
      <c r="S383" s="61">
        <v>8342635.7092009699</v>
      </c>
      <c r="T383" s="61">
        <v>5</v>
      </c>
      <c r="U383" s="61">
        <v>30</v>
      </c>
    </row>
    <row r="384" spans="1:22">
      <c r="A384">
        <v>382</v>
      </c>
      <c r="B384">
        <v>387</v>
      </c>
      <c r="C384" t="s">
        <v>1077</v>
      </c>
      <c r="D384" t="s">
        <v>41</v>
      </c>
      <c r="E384" t="s">
        <v>1078</v>
      </c>
      <c r="F384" t="s">
        <v>151</v>
      </c>
      <c r="G384" t="s">
        <v>152</v>
      </c>
      <c r="H384">
        <v>-90.971800000000002</v>
      </c>
      <c r="I384">
        <v>13.7174</v>
      </c>
      <c r="J384">
        <v>6.8</v>
      </c>
      <c r="K384">
        <v>7.31</v>
      </c>
      <c r="L384" t="b">
        <v>0</v>
      </c>
      <c r="M384">
        <v>38.1</v>
      </c>
      <c r="P384" s="61">
        <v>474417.2</v>
      </c>
      <c r="Q384" s="61">
        <v>3542.6655668218468</v>
      </c>
      <c r="R384" s="61">
        <v>91856147441.407455</v>
      </c>
      <c r="S384" s="61">
        <v>25928540.447528701</v>
      </c>
      <c r="T384" s="61">
        <v>0</v>
      </c>
      <c r="U384" s="61">
        <v>4</v>
      </c>
    </row>
    <row r="385" spans="1:22">
      <c r="A385">
        <v>383</v>
      </c>
      <c r="B385">
        <v>388</v>
      </c>
      <c r="C385" t="s">
        <v>1080</v>
      </c>
      <c r="D385" t="s">
        <v>41</v>
      </c>
      <c r="E385" t="s">
        <v>1081</v>
      </c>
      <c r="F385" t="s">
        <v>74</v>
      </c>
      <c r="G385" t="s">
        <v>103</v>
      </c>
      <c r="H385">
        <v>26.364999999999998</v>
      </c>
      <c r="I385">
        <v>38.929600000000001</v>
      </c>
      <c r="J385">
        <v>6.3</v>
      </c>
      <c r="K385">
        <v>8.59</v>
      </c>
      <c r="L385" t="b">
        <v>1</v>
      </c>
      <c r="M385">
        <v>12</v>
      </c>
      <c r="P385" s="61">
        <v>18208.87</v>
      </c>
      <c r="Q385" s="61">
        <v>26111.711601339321</v>
      </c>
      <c r="R385" s="61">
        <v>557399034612.92017</v>
      </c>
      <c r="S385" s="61">
        <v>21346706.149447899</v>
      </c>
      <c r="T385" s="61">
        <v>1</v>
      </c>
      <c r="U385" s="61">
        <v>15</v>
      </c>
    </row>
    <row r="386" spans="1:22">
      <c r="A386">
        <v>384</v>
      </c>
      <c r="B386">
        <v>389</v>
      </c>
      <c r="C386" t="s">
        <v>1083</v>
      </c>
      <c r="D386" t="s">
        <v>41</v>
      </c>
      <c r="E386" t="s">
        <v>1084</v>
      </c>
      <c r="F386" t="s">
        <v>627</v>
      </c>
      <c r="G386" t="s">
        <v>1085</v>
      </c>
      <c r="H386">
        <v>34.488199999999999</v>
      </c>
      <c r="I386">
        <v>-19.45</v>
      </c>
      <c r="J386">
        <v>5.6</v>
      </c>
      <c r="K386">
        <v>4.91</v>
      </c>
      <c r="L386" t="b">
        <v>0</v>
      </c>
      <c r="M386">
        <v>27</v>
      </c>
      <c r="P386" s="61">
        <v>7328.8339999999998</v>
      </c>
      <c r="Q386" s="61">
        <v>588.62153606433174</v>
      </c>
      <c r="R386" s="61">
        <v>28336580708.710842</v>
      </c>
      <c r="S386" s="61">
        <v>48140577.557145096</v>
      </c>
      <c r="T386" s="61">
        <v>0</v>
      </c>
      <c r="U386" s="61">
        <v>4</v>
      </c>
    </row>
    <row r="387" spans="1:22">
      <c r="A387">
        <v>385</v>
      </c>
      <c r="B387">
        <v>390</v>
      </c>
      <c r="C387" t="s">
        <v>1087</v>
      </c>
      <c r="D387" t="s">
        <v>41</v>
      </c>
      <c r="E387" t="s">
        <v>1088</v>
      </c>
      <c r="F387" t="s">
        <v>93</v>
      </c>
      <c r="G387" t="s">
        <v>94</v>
      </c>
      <c r="H387">
        <v>-80.3583</v>
      </c>
      <c r="I387">
        <v>-4.0720000000000001</v>
      </c>
      <c r="J387">
        <v>5.6</v>
      </c>
      <c r="K387">
        <v>4.3899999999999997</v>
      </c>
      <c r="L387" t="s">
        <v>123</v>
      </c>
      <c r="M387">
        <v>49</v>
      </c>
      <c r="P387" s="61">
        <v>8499.7189999999991</v>
      </c>
      <c r="Q387" s="61">
        <v>6999.5203303204889</v>
      </c>
      <c r="R387" s="61">
        <v>329914590745.96777</v>
      </c>
      <c r="S387" s="61">
        <v>47133885.634540603</v>
      </c>
      <c r="T387" s="61">
        <v>0</v>
      </c>
      <c r="U387" s="61">
        <v>0</v>
      </c>
      <c r="V387" s="61">
        <v>18</v>
      </c>
    </row>
    <row r="388" spans="1:22">
      <c r="A388">
        <v>386</v>
      </c>
      <c r="B388">
        <v>391</v>
      </c>
      <c r="C388" t="s">
        <v>1090</v>
      </c>
      <c r="D388" t="s">
        <v>41</v>
      </c>
      <c r="E388" t="s">
        <v>1091</v>
      </c>
      <c r="F388" t="s">
        <v>78</v>
      </c>
      <c r="G388" t="s">
        <v>78</v>
      </c>
      <c r="H388">
        <v>120.43129999999999</v>
      </c>
      <c r="I388">
        <v>-1.2923</v>
      </c>
      <c r="J388">
        <v>6.6</v>
      </c>
      <c r="K388">
        <v>7.07</v>
      </c>
      <c r="L388" t="b">
        <v>0</v>
      </c>
      <c r="M388">
        <v>12</v>
      </c>
      <c r="P388" s="61">
        <v>307233.59999999998</v>
      </c>
      <c r="Q388" s="61">
        <v>4683.9254613879466</v>
      </c>
      <c r="R388" s="61">
        <v>119047618108.63876</v>
      </c>
      <c r="S388" s="61">
        <v>25416206.788517602</v>
      </c>
      <c r="T388" s="61">
        <v>0</v>
      </c>
      <c r="U388" s="61">
        <v>25</v>
      </c>
      <c r="V388" s="61">
        <v>1073</v>
      </c>
    </row>
    <row r="389" spans="1:22">
      <c r="A389">
        <v>387</v>
      </c>
      <c r="B389">
        <v>392</v>
      </c>
      <c r="C389" t="s">
        <v>1093</v>
      </c>
      <c r="D389" t="s">
        <v>41</v>
      </c>
      <c r="E389" t="s">
        <v>1094</v>
      </c>
      <c r="F389" t="s">
        <v>177</v>
      </c>
      <c r="G389" t="s">
        <v>421</v>
      </c>
      <c r="H389">
        <v>57.205800000000004</v>
      </c>
      <c r="I389">
        <v>37.769300000000001</v>
      </c>
      <c r="J389">
        <v>5.6</v>
      </c>
      <c r="K389">
        <v>6.65</v>
      </c>
      <c r="L389" t="b">
        <v>0</v>
      </c>
      <c r="M389">
        <v>8</v>
      </c>
      <c r="N389" s="61">
        <v>2000000</v>
      </c>
      <c r="O389" s="61">
        <v>1966605.9438916279</v>
      </c>
      <c r="P389" s="61">
        <v>142372.1</v>
      </c>
      <c r="Q389" s="61">
        <v>7836.1731764610995</v>
      </c>
      <c r="R389" s="61">
        <v>97540370426.56543</v>
      </c>
      <c r="S389" s="61">
        <v>12447449.5688233</v>
      </c>
      <c r="T389" s="61">
        <v>2.5</v>
      </c>
      <c r="U389" s="61">
        <v>400</v>
      </c>
    </row>
    <row r="390" spans="1:22">
      <c r="A390">
        <v>388</v>
      </c>
      <c r="B390">
        <v>393</v>
      </c>
      <c r="C390" t="s">
        <v>1096</v>
      </c>
      <c r="D390" t="s">
        <v>41</v>
      </c>
      <c r="E390" t="s">
        <v>1097</v>
      </c>
      <c r="F390" t="s">
        <v>329</v>
      </c>
      <c r="G390" t="s">
        <v>1098</v>
      </c>
      <c r="H390">
        <v>71.443799999999996</v>
      </c>
      <c r="I390">
        <v>39.493899999999996</v>
      </c>
      <c r="J390">
        <v>6</v>
      </c>
      <c r="K390">
        <v>6.23</v>
      </c>
      <c r="L390" t="s">
        <v>123</v>
      </c>
      <c r="M390">
        <v>11</v>
      </c>
      <c r="P390" s="61">
        <v>45427.56</v>
      </c>
      <c r="Q390" s="61">
        <v>1213.6828199666027</v>
      </c>
      <c r="R390" s="61">
        <v>44742724603.813301</v>
      </c>
      <c r="S390" s="61">
        <v>36865253.316385001</v>
      </c>
      <c r="T390" s="61">
        <v>0</v>
      </c>
    </row>
    <row r="391" spans="1:22">
      <c r="A391">
        <v>389</v>
      </c>
      <c r="B391">
        <v>394</v>
      </c>
      <c r="C391" t="s">
        <v>1100</v>
      </c>
      <c r="D391" t="s">
        <v>41</v>
      </c>
      <c r="E391" t="s">
        <v>1101</v>
      </c>
      <c r="F391" t="s">
        <v>815</v>
      </c>
      <c r="G391" t="s">
        <v>1102</v>
      </c>
      <c r="H391">
        <v>75.309799999999996</v>
      </c>
      <c r="I391">
        <v>37.643300000000004</v>
      </c>
      <c r="J391">
        <v>5.4</v>
      </c>
      <c r="K391">
        <v>6.13</v>
      </c>
      <c r="L391" t="b">
        <v>0</v>
      </c>
      <c r="M391">
        <v>7.6</v>
      </c>
      <c r="N391" s="61">
        <v>2000000</v>
      </c>
      <c r="O391" s="61">
        <v>1966605.9438916279</v>
      </c>
      <c r="P391" s="61">
        <v>29477.53</v>
      </c>
      <c r="Q391" s="61">
        <v>1156.7782451301894</v>
      </c>
      <c r="R391" s="61">
        <v>27035782774.068993</v>
      </c>
      <c r="S391" s="61">
        <v>23371621.041357201</v>
      </c>
      <c r="T391" s="61">
        <v>8</v>
      </c>
      <c r="U391" s="61">
        <v>23</v>
      </c>
    </row>
    <row r="392" spans="1:22">
      <c r="A392">
        <v>390</v>
      </c>
      <c r="B392">
        <v>395</v>
      </c>
      <c r="C392" t="s">
        <v>1104</v>
      </c>
      <c r="D392" t="s">
        <v>41</v>
      </c>
      <c r="E392" t="s">
        <v>1105</v>
      </c>
      <c r="F392" t="s">
        <v>45</v>
      </c>
      <c r="G392" t="s">
        <v>761</v>
      </c>
      <c r="H392">
        <v>-136.7114</v>
      </c>
      <c r="I392">
        <v>59.820900000000002</v>
      </c>
      <c r="J392">
        <v>6.2</v>
      </c>
      <c r="K392">
        <v>7.04</v>
      </c>
      <c r="L392" t="b">
        <v>1</v>
      </c>
      <c r="M392">
        <v>10</v>
      </c>
      <c r="P392" s="61">
        <v>163327.29999999999</v>
      </c>
      <c r="Q392" s="61">
        <v>60244.591051812451</v>
      </c>
      <c r="R392" s="61">
        <v>6297952291.4889088</v>
      </c>
      <c r="S392" s="61">
        <v>104539.713549926</v>
      </c>
      <c r="T392" s="61">
        <v>0</v>
      </c>
    </row>
    <row r="393" spans="1:22">
      <c r="A393">
        <v>391</v>
      </c>
      <c r="B393">
        <v>396</v>
      </c>
      <c r="C393" t="s">
        <v>1107</v>
      </c>
      <c r="D393" t="s">
        <v>41</v>
      </c>
      <c r="E393" t="s">
        <v>1108</v>
      </c>
      <c r="F393" t="s">
        <v>1109</v>
      </c>
      <c r="G393" t="s">
        <v>1110</v>
      </c>
      <c r="H393">
        <v>168.67150000000001</v>
      </c>
      <c r="I393">
        <v>-21.3246</v>
      </c>
      <c r="J393">
        <v>7</v>
      </c>
      <c r="K393">
        <v>8.9700000000000006</v>
      </c>
      <c r="L393" t="b">
        <v>1</v>
      </c>
      <c r="M393">
        <v>10</v>
      </c>
      <c r="P393" s="61">
        <v>45.473509999999997</v>
      </c>
      <c r="Q393" s="61">
        <v>48269.279045535048</v>
      </c>
      <c r="R393" s="61">
        <v>1988425036421.9741</v>
      </c>
      <c r="S393" s="61">
        <v>41194421.705494799</v>
      </c>
      <c r="T393" s="61">
        <v>0</v>
      </c>
    </row>
    <row r="394" spans="1:22">
      <c r="A394">
        <v>392</v>
      </c>
      <c r="B394">
        <v>397</v>
      </c>
      <c r="C394" t="s">
        <v>1112</v>
      </c>
      <c r="D394" t="s">
        <v>41</v>
      </c>
      <c r="E394" t="s">
        <v>1113</v>
      </c>
      <c r="F394" t="s">
        <v>1109</v>
      </c>
      <c r="G394" t="s">
        <v>1110</v>
      </c>
      <c r="H394">
        <v>168.85849999999999</v>
      </c>
      <c r="I394">
        <v>-21.648399999999999</v>
      </c>
      <c r="J394">
        <v>6.6</v>
      </c>
      <c r="K394">
        <v>7.13</v>
      </c>
      <c r="L394" t="b">
        <v>1</v>
      </c>
      <c r="M394">
        <v>22</v>
      </c>
      <c r="P394" s="61">
        <v>1960.954</v>
      </c>
      <c r="Q394" s="61">
        <v>48269.279045535048</v>
      </c>
      <c r="R394" s="61">
        <v>1105974175369.6367</v>
      </c>
      <c r="S394" s="61">
        <v>22912589.482148901</v>
      </c>
      <c r="T394" s="61">
        <v>0</v>
      </c>
    </row>
    <row r="395" spans="1:22">
      <c r="A395">
        <v>393</v>
      </c>
      <c r="B395">
        <v>398</v>
      </c>
      <c r="C395" t="s">
        <v>1115</v>
      </c>
      <c r="D395" t="s">
        <v>41</v>
      </c>
      <c r="E395" t="s">
        <v>1116</v>
      </c>
      <c r="F395" t="s">
        <v>148</v>
      </c>
      <c r="G395" t="s">
        <v>1117</v>
      </c>
      <c r="H395">
        <v>94.983800000000002</v>
      </c>
      <c r="I395">
        <v>29.833300000000001</v>
      </c>
      <c r="J395">
        <v>6.4</v>
      </c>
      <c r="K395">
        <v>7.03</v>
      </c>
      <c r="L395" t="s">
        <v>123</v>
      </c>
      <c r="M395">
        <v>8</v>
      </c>
      <c r="P395" s="61">
        <v>21337.91</v>
      </c>
      <c r="Q395" s="61">
        <v>8310.7495538608528</v>
      </c>
      <c r="R395" s="61">
        <v>187710969822.95291</v>
      </c>
      <c r="S395" s="61">
        <v>22586527.076339301</v>
      </c>
      <c r="T395" s="61">
        <v>0</v>
      </c>
    </row>
    <row r="396" spans="1:22">
      <c r="A396">
        <v>394</v>
      </c>
      <c r="B396">
        <v>399</v>
      </c>
      <c r="C396" t="s">
        <v>1119</v>
      </c>
      <c r="D396" t="s">
        <v>41</v>
      </c>
      <c r="E396" t="s">
        <v>1120</v>
      </c>
      <c r="F396" t="s">
        <v>126</v>
      </c>
      <c r="G396" t="s">
        <v>127</v>
      </c>
      <c r="H396">
        <v>-84.486500000000007</v>
      </c>
      <c r="I396">
        <v>9.5146999999999995</v>
      </c>
      <c r="J396">
        <v>6.5</v>
      </c>
      <c r="K396">
        <v>7.96</v>
      </c>
      <c r="L396" t="b">
        <v>0</v>
      </c>
      <c r="M396">
        <v>19.399999999999999</v>
      </c>
      <c r="P396" s="61">
        <v>297182.09999999998</v>
      </c>
      <c r="Q396" s="61">
        <v>11122.645628440025</v>
      </c>
      <c r="R396" s="61">
        <v>68400179816.557938</v>
      </c>
      <c r="S396" s="61">
        <v>6149632.20995392</v>
      </c>
      <c r="T396" s="61">
        <v>2</v>
      </c>
    </row>
    <row r="397" spans="1:22">
      <c r="A397">
        <v>395</v>
      </c>
      <c r="B397">
        <v>400</v>
      </c>
      <c r="C397" t="s">
        <v>1122</v>
      </c>
      <c r="D397" t="s">
        <v>41</v>
      </c>
      <c r="E397" t="s">
        <v>1123</v>
      </c>
      <c r="F397" t="s">
        <v>275</v>
      </c>
      <c r="G397" t="s">
        <v>94</v>
      </c>
      <c r="H397">
        <v>-79.706999999999994</v>
      </c>
      <c r="I397">
        <v>-2.9657</v>
      </c>
      <c r="J397">
        <v>5.5</v>
      </c>
      <c r="K397">
        <v>4.3899999999999997</v>
      </c>
      <c r="L397" t="s">
        <v>123</v>
      </c>
      <c r="M397">
        <v>35</v>
      </c>
      <c r="P397" s="61">
        <v>395109.4</v>
      </c>
      <c r="Q397" s="61">
        <v>5960.0145119117615</v>
      </c>
      <c r="R397" s="61">
        <v>430520525087.26892</v>
      </c>
      <c r="S397" s="61">
        <v>72234811.547325104</v>
      </c>
      <c r="T397" s="61">
        <v>0</v>
      </c>
      <c r="U397" s="61">
        <v>0</v>
      </c>
      <c r="V397" s="61">
        <v>0</v>
      </c>
    </row>
    <row r="398" spans="1:22">
      <c r="A398">
        <v>396</v>
      </c>
      <c r="B398">
        <v>401</v>
      </c>
      <c r="C398" t="s">
        <v>1125</v>
      </c>
      <c r="D398" t="s">
        <v>41</v>
      </c>
      <c r="E398" t="s">
        <v>1126</v>
      </c>
      <c r="F398" t="s">
        <v>78</v>
      </c>
      <c r="G398" t="s">
        <v>78</v>
      </c>
      <c r="H398">
        <v>128.1481</v>
      </c>
      <c r="I398">
        <v>2.4647999999999999</v>
      </c>
      <c r="J398">
        <v>5.8</v>
      </c>
      <c r="K398">
        <v>6.42</v>
      </c>
      <c r="L398" t="b">
        <v>0</v>
      </c>
      <c r="M398">
        <v>8</v>
      </c>
      <c r="P398" s="61">
        <v>204433.9</v>
      </c>
      <c r="Q398" s="61">
        <v>4683.9254613879466</v>
      </c>
      <c r="R398" s="61">
        <v>354981712042.65955</v>
      </c>
      <c r="S398" s="61">
        <v>75787224.832880005</v>
      </c>
      <c r="T398" s="61">
        <v>0.5</v>
      </c>
      <c r="U398" s="61">
        <v>0</v>
      </c>
      <c r="V398" s="61">
        <v>0</v>
      </c>
    </row>
    <row r="399" spans="1:22">
      <c r="A399">
        <v>397</v>
      </c>
      <c r="B399">
        <v>402</v>
      </c>
      <c r="C399" t="s">
        <v>1128</v>
      </c>
      <c r="D399" t="s">
        <v>41</v>
      </c>
      <c r="E399" t="s">
        <v>1129</v>
      </c>
      <c r="F399" t="s">
        <v>1130</v>
      </c>
      <c r="G399" t="s">
        <v>1131</v>
      </c>
      <c r="H399">
        <v>45.959200000000003</v>
      </c>
      <c r="I399">
        <v>34.910899999999998</v>
      </c>
      <c r="J399">
        <v>7.3</v>
      </c>
      <c r="K399">
        <v>8.1999999999999993</v>
      </c>
      <c r="L399" t="b">
        <v>0</v>
      </c>
      <c r="M399">
        <v>19</v>
      </c>
      <c r="N399" s="61">
        <v>745000000</v>
      </c>
      <c r="O399" s="61">
        <v>732560714.09963143</v>
      </c>
      <c r="P399" s="61">
        <v>1019044</v>
      </c>
      <c r="Q399" s="61">
        <v>6179.939302057348</v>
      </c>
      <c r="R399" s="61">
        <v>2552336112.1138186</v>
      </c>
      <c r="S399" s="61">
        <v>413003.42727704899</v>
      </c>
      <c r="T399" s="61">
        <v>537</v>
      </c>
      <c r="U399" s="61">
        <v>12900</v>
      </c>
    </row>
    <row r="400" spans="1:22">
      <c r="A400">
        <v>398</v>
      </c>
      <c r="B400">
        <v>403</v>
      </c>
      <c r="C400" t="s">
        <v>1133</v>
      </c>
      <c r="D400" t="s">
        <v>41</v>
      </c>
      <c r="E400" t="s">
        <v>1134</v>
      </c>
      <c r="F400" t="s">
        <v>1135</v>
      </c>
      <c r="G400" t="s">
        <v>1136</v>
      </c>
      <c r="H400">
        <v>129.28</v>
      </c>
      <c r="I400">
        <v>36.073500000000003</v>
      </c>
      <c r="J400">
        <v>5.5</v>
      </c>
      <c r="K400">
        <v>6.59</v>
      </c>
      <c r="L400" t="b">
        <v>0</v>
      </c>
      <c r="M400">
        <v>10</v>
      </c>
      <c r="N400" s="61">
        <v>52000000</v>
      </c>
      <c r="O400" s="61">
        <v>51131754.541182324</v>
      </c>
      <c r="P400" s="61">
        <v>1024294</v>
      </c>
      <c r="Q400" s="61">
        <v>29654.841034673682</v>
      </c>
      <c r="R400" s="61">
        <v>12446337806.810734</v>
      </c>
      <c r="S400" s="61">
        <v>419706.77881085098</v>
      </c>
      <c r="T400" s="61">
        <v>0</v>
      </c>
      <c r="U400" s="61">
        <v>90</v>
      </c>
    </row>
    <row r="401" spans="1:21">
      <c r="A401">
        <v>399</v>
      </c>
      <c r="B401">
        <v>404</v>
      </c>
      <c r="C401" t="s">
        <v>1138</v>
      </c>
      <c r="D401" t="s">
        <v>41</v>
      </c>
      <c r="E401" t="s">
        <v>1139</v>
      </c>
      <c r="F401" t="s">
        <v>78</v>
      </c>
      <c r="G401" t="s">
        <v>78</v>
      </c>
      <c r="H401">
        <v>169.14850000000001</v>
      </c>
      <c r="I401">
        <v>-21.697099999999999</v>
      </c>
      <c r="J401">
        <v>6.7</v>
      </c>
      <c r="K401">
        <v>7.19</v>
      </c>
      <c r="L401" t="b">
        <v>0</v>
      </c>
      <c r="M401">
        <v>6</v>
      </c>
      <c r="P401" s="61">
        <v>451543.9</v>
      </c>
      <c r="Q401" s="61">
        <v>4683.9254613879466</v>
      </c>
      <c r="R401" s="61">
        <v>31225518504.397564</v>
      </c>
      <c r="S401" s="61">
        <v>6666527.6298279902</v>
      </c>
      <c r="T401" s="61">
        <v>1</v>
      </c>
    </row>
    <row r="402" spans="1:21">
      <c r="A402">
        <v>400</v>
      </c>
      <c r="B402">
        <v>405</v>
      </c>
      <c r="C402" t="s">
        <v>1141</v>
      </c>
      <c r="D402" t="s">
        <v>41</v>
      </c>
      <c r="E402" t="s">
        <v>1142</v>
      </c>
      <c r="F402" t="s">
        <v>1109</v>
      </c>
      <c r="G402" t="s">
        <v>1110</v>
      </c>
      <c r="H402">
        <v>127.7517</v>
      </c>
      <c r="I402">
        <v>-3.7448999999999999</v>
      </c>
      <c r="J402">
        <v>6.1</v>
      </c>
      <c r="K402">
        <v>6.89</v>
      </c>
      <c r="L402" t="b">
        <v>1</v>
      </c>
      <c r="M402">
        <v>24</v>
      </c>
      <c r="P402" s="61">
        <v>1021071</v>
      </c>
      <c r="Q402" s="61">
        <v>48269.279045535048</v>
      </c>
      <c r="R402" s="61">
        <v>19864181809.39872</v>
      </c>
      <c r="S402" s="61">
        <v>411528.45458204899</v>
      </c>
      <c r="T402" s="61">
        <v>0</v>
      </c>
    </row>
    <row r="403" spans="1:21">
      <c r="A403">
        <v>401</v>
      </c>
      <c r="B403">
        <v>406</v>
      </c>
      <c r="C403" t="s">
        <v>1144</v>
      </c>
      <c r="D403" t="s">
        <v>41</v>
      </c>
      <c r="E403" t="s">
        <v>1145</v>
      </c>
      <c r="F403" t="s">
        <v>119</v>
      </c>
      <c r="G403" t="s">
        <v>119</v>
      </c>
      <c r="H403">
        <v>-98.488699999999994</v>
      </c>
      <c r="I403">
        <v>18.549900000000001</v>
      </c>
      <c r="J403">
        <v>7.1</v>
      </c>
      <c r="K403">
        <v>7.64</v>
      </c>
      <c r="L403" t="b">
        <v>0</v>
      </c>
      <c r="M403">
        <v>48</v>
      </c>
      <c r="N403" s="61">
        <v>6000000000</v>
      </c>
      <c r="O403" s="61">
        <v>5899817831.6748838</v>
      </c>
      <c r="P403" s="61">
        <v>248349.2</v>
      </c>
      <c r="Q403" s="61">
        <v>11274.616634753573</v>
      </c>
      <c r="R403" s="61">
        <v>462359479159.00629</v>
      </c>
      <c r="S403" s="61">
        <v>41008886.965948001</v>
      </c>
      <c r="T403" s="61">
        <v>369</v>
      </c>
    </row>
    <row r="404" spans="1:21">
      <c r="A404">
        <v>402</v>
      </c>
      <c r="B404">
        <v>407</v>
      </c>
      <c r="C404" t="s">
        <v>1147</v>
      </c>
      <c r="D404" t="s">
        <v>41</v>
      </c>
      <c r="E404" t="s">
        <v>1148</v>
      </c>
      <c r="F404" t="s">
        <v>119</v>
      </c>
      <c r="G404" t="s">
        <v>1149</v>
      </c>
      <c r="H404">
        <v>-95.077799999999996</v>
      </c>
      <c r="I404">
        <v>16.625800000000002</v>
      </c>
      <c r="J404">
        <v>6.1</v>
      </c>
      <c r="K404">
        <v>7.29</v>
      </c>
      <c r="L404" t="b">
        <v>0</v>
      </c>
      <c r="M404">
        <v>10</v>
      </c>
      <c r="P404" s="61">
        <v>15737.16</v>
      </c>
      <c r="Q404" s="61">
        <v>11274.616634753573</v>
      </c>
      <c r="R404" s="61">
        <v>947625276943.15601</v>
      </c>
      <c r="S404" s="61">
        <v>84049445.550293699</v>
      </c>
      <c r="T404" s="61">
        <v>5</v>
      </c>
      <c r="U404" s="61">
        <v>2</v>
      </c>
    </row>
    <row r="405" spans="1:21">
      <c r="A405">
        <v>403</v>
      </c>
      <c r="B405">
        <v>408</v>
      </c>
      <c r="C405" t="s">
        <v>1151</v>
      </c>
      <c r="D405" t="s">
        <v>41</v>
      </c>
      <c r="E405" t="s">
        <v>1152</v>
      </c>
      <c r="F405" t="s">
        <v>119</v>
      </c>
      <c r="G405" t="s">
        <v>438</v>
      </c>
      <c r="H405">
        <v>-93.899299999999997</v>
      </c>
      <c r="I405">
        <v>15.0222</v>
      </c>
      <c r="J405">
        <v>8.1999999999999993</v>
      </c>
      <c r="K405">
        <v>9.93</v>
      </c>
      <c r="L405" t="b">
        <v>1</v>
      </c>
      <c r="M405">
        <v>47.3</v>
      </c>
      <c r="N405" s="61">
        <v>2300000000</v>
      </c>
      <c r="O405" s="61">
        <v>2261596835.4753723</v>
      </c>
      <c r="P405" s="61">
        <v>269.00709999999998</v>
      </c>
      <c r="Q405" s="61">
        <v>11274.616634753573</v>
      </c>
      <c r="R405" s="61">
        <v>888142757201.30359</v>
      </c>
      <c r="S405" s="61">
        <v>78773654.659231395</v>
      </c>
      <c r="T405" s="61">
        <v>98</v>
      </c>
    </row>
    <row r="406" spans="1:21">
      <c r="A406">
        <v>404</v>
      </c>
      <c r="B406">
        <v>409</v>
      </c>
      <c r="C406" t="s">
        <v>1154</v>
      </c>
      <c r="D406" t="s">
        <v>41</v>
      </c>
      <c r="E406" t="s">
        <v>1155</v>
      </c>
      <c r="F406" t="s">
        <v>167</v>
      </c>
      <c r="G406" t="s">
        <v>167</v>
      </c>
      <c r="H406">
        <v>124.7428</v>
      </c>
      <c r="I406">
        <v>7.5617999999999999</v>
      </c>
      <c r="J406">
        <v>5.7</v>
      </c>
      <c r="K406">
        <v>6.83</v>
      </c>
      <c r="L406" t="b">
        <v>0</v>
      </c>
      <c r="M406">
        <v>8.1999999999999993</v>
      </c>
      <c r="P406" s="61">
        <v>10434.98</v>
      </c>
      <c r="Q406" s="61">
        <v>3278.6283023014676</v>
      </c>
      <c r="R406" s="61">
        <v>309375077576.33563</v>
      </c>
      <c r="S406" s="61">
        <v>94361131.866996497</v>
      </c>
      <c r="T406" s="61">
        <v>0</v>
      </c>
      <c r="U406" s="61">
        <v>11</v>
      </c>
    </row>
    <row r="407" spans="1:21">
      <c r="A407">
        <v>405</v>
      </c>
      <c r="B407">
        <v>410</v>
      </c>
      <c r="C407" t="s">
        <v>1157</v>
      </c>
      <c r="D407" t="s">
        <v>41</v>
      </c>
      <c r="E407" t="s">
        <v>1158</v>
      </c>
      <c r="F407" t="s">
        <v>177</v>
      </c>
      <c r="G407" t="s">
        <v>619</v>
      </c>
      <c r="H407">
        <v>45.747599999999998</v>
      </c>
      <c r="I407">
        <v>34.402799999999999</v>
      </c>
      <c r="J407">
        <v>5</v>
      </c>
      <c r="K407">
        <v>5.39</v>
      </c>
      <c r="L407" t="b">
        <v>0</v>
      </c>
      <c r="M407">
        <v>10</v>
      </c>
      <c r="P407" s="61">
        <v>23585.77</v>
      </c>
      <c r="Q407" s="61">
        <v>7836.1731764610995</v>
      </c>
      <c r="R407" s="61">
        <v>509053918893.36542</v>
      </c>
      <c r="S407" s="61">
        <v>64962055.767539799</v>
      </c>
      <c r="T407" s="61">
        <v>0</v>
      </c>
      <c r="U407" s="61">
        <v>54</v>
      </c>
    </row>
    <row r="408" spans="1:21">
      <c r="A408">
        <v>406</v>
      </c>
      <c r="B408">
        <v>411</v>
      </c>
      <c r="C408" t="s">
        <v>1160</v>
      </c>
      <c r="D408" t="s">
        <v>41</v>
      </c>
      <c r="E408" t="s">
        <v>1161</v>
      </c>
      <c r="F408" t="s">
        <v>55</v>
      </c>
      <c r="G408" t="s">
        <v>1162</v>
      </c>
      <c r="H408">
        <v>132.55279999999999</v>
      </c>
      <c r="I408">
        <v>35.258800000000001</v>
      </c>
      <c r="J408">
        <v>5.7</v>
      </c>
      <c r="K408">
        <v>6.4</v>
      </c>
      <c r="L408" t="b">
        <v>0</v>
      </c>
      <c r="M408">
        <v>10.3</v>
      </c>
      <c r="P408" s="61">
        <v>675566.4</v>
      </c>
      <c r="Q408" s="61">
        <v>55060.655555494661</v>
      </c>
      <c r="R408" s="61">
        <v>1052719162917.2292</v>
      </c>
      <c r="S408" s="61">
        <v>19119263.1525466</v>
      </c>
      <c r="T408" s="61">
        <v>0</v>
      </c>
      <c r="U408" s="61">
        <v>8</v>
      </c>
    </row>
    <row r="409" spans="1:21">
      <c r="A409">
        <v>407</v>
      </c>
      <c r="B409">
        <v>412</v>
      </c>
      <c r="C409" t="s">
        <v>1164</v>
      </c>
      <c r="D409" t="s">
        <v>41</v>
      </c>
      <c r="E409" t="s">
        <v>1165</v>
      </c>
      <c r="F409" t="s">
        <v>99</v>
      </c>
      <c r="G409" t="s">
        <v>529</v>
      </c>
      <c r="H409">
        <v>142.53139999999999</v>
      </c>
      <c r="I409">
        <v>-5.8381999999999996</v>
      </c>
      <c r="J409">
        <v>6.3</v>
      </c>
      <c r="K409">
        <v>6.29</v>
      </c>
      <c r="L409" t="b">
        <v>0</v>
      </c>
      <c r="M409">
        <v>18</v>
      </c>
      <c r="P409" s="61">
        <v>56086.64</v>
      </c>
      <c r="Q409" s="61">
        <v>2724.2022902116419</v>
      </c>
      <c r="R409" s="61">
        <v>71842199183.202209</v>
      </c>
      <c r="S409" s="61">
        <v>26371829.816507801</v>
      </c>
      <c r="T409" s="61">
        <v>4</v>
      </c>
    </row>
    <row r="410" spans="1:21">
      <c r="A410">
        <v>408</v>
      </c>
      <c r="B410">
        <v>413</v>
      </c>
      <c r="C410" t="s">
        <v>1167</v>
      </c>
      <c r="D410" t="s">
        <v>41</v>
      </c>
      <c r="E410" t="s">
        <v>1168</v>
      </c>
      <c r="F410" t="s">
        <v>78</v>
      </c>
      <c r="G410" t="s">
        <v>78</v>
      </c>
      <c r="H410">
        <v>116.59820000000001</v>
      </c>
      <c r="I410">
        <v>-8.3298000000000005</v>
      </c>
      <c r="J410">
        <v>6.3</v>
      </c>
      <c r="K410">
        <v>6.03</v>
      </c>
      <c r="L410" t="b">
        <v>0</v>
      </c>
      <c r="M410">
        <v>21.4</v>
      </c>
      <c r="P410" s="61">
        <v>3082.2379999999998</v>
      </c>
      <c r="Q410" s="61">
        <v>4683.9254613879466</v>
      </c>
      <c r="R410" s="61">
        <v>1429038800723.4023</v>
      </c>
      <c r="S410" s="61">
        <v>305094266.01762098</v>
      </c>
      <c r="T410" s="61">
        <v>2</v>
      </c>
      <c r="U410" s="61">
        <v>1</v>
      </c>
    </row>
    <row r="411" spans="1:21">
      <c r="A411">
        <v>409</v>
      </c>
      <c r="B411">
        <v>414</v>
      </c>
      <c r="C411" t="s">
        <v>1170</v>
      </c>
      <c r="D411" t="s">
        <v>41</v>
      </c>
      <c r="E411" t="s">
        <v>1171</v>
      </c>
      <c r="F411" t="s">
        <v>78</v>
      </c>
      <c r="G411" t="s">
        <v>78</v>
      </c>
      <c r="H411">
        <v>116.63120000000001</v>
      </c>
      <c r="I411">
        <v>-8.3302999999999994</v>
      </c>
      <c r="J411">
        <v>6.9</v>
      </c>
      <c r="K411">
        <v>5.51</v>
      </c>
      <c r="L411" t="b">
        <v>0</v>
      </c>
      <c r="M411">
        <v>25.2</v>
      </c>
      <c r="P411" s="61">
        <v>259500.5</v>
      </c>
      <c r="Q411" s="61">
        <v>4683.9254613879466</v>
      </c>
      <c r="R411" s="61">
        <v>255175242201.81226</v>
      </c>
      <c r="S411" s="61">
        <v>54478928.903834097</v>
      </c>
      <c r="T411" s="61">
        <v>10</v>
      </c>
      <c r="U411" s="61">
        <v>24</v>
      </c>
    </row>
    <row r="412" spans="1:21">
      <c r="A412">
        <v>410</v>
      </c>
      <c r="B412">
        <v>415</v>
      </c>
      <c r="C412" t="s">
        <v>1173</v>
      </c>
      <c r="D412" t="s">
        <v>41</v>
      </c>
      <c r="E412" t="s">
        <v>1174</v>
      </c>
      <c r="F412" t="s">
        <v>78</v>
      </c>
      <c r="G412" t="s">
        <v>78</v>
      </c>
      <c r="H412">
        <v>116.44029999999999</v>
      </c>
      <c r="I412">
        <v>-8.2578999999999994</v>
      </c>
      <c r="J412">
        <v>6.9</v>
      </c>
      <c r="K412">
        <v>8.35</v>
      </c>
      <c r="L412" t="b">
        <v>1</v>
      </c>
      <c r="M412">
        <v>34</v>
      </c>
      <c r="N412" s="61">
        <v>509000000</v>
      </c>
      <c r="O412" s="61">
        <v>492206883.15061426</v>
      </c>
      <c r="P412" s="61">
        <v>238854.5</v>
      </c>
      <c r="Q412" s="61">
        <v>4683.9254613879466</v>
      </c>
      <c r="R412" s="61">
        <v>250654535588.96445</v>
      </c>
      <c r="S412" s="61">
        <v>53513775.497761697</v>
      </c>
      <c r="T412" s="61">
        <v>560</v>
      </c>
      <c r="U412" s="61">
        <v>7733</v>
      </c>
    </row>
    <row r="413" spans="1:21">
      <c r="A413">
        <v>411</v>
      </c>
      <c r="B413">
        <v>416</v>
      </c>
      <c r="C413" t="s">
        <v>1176</v>
      </c>
      <c r="D413" t="s">
        <v>41</v>
      </c>
      <c r="E413" t="s">
        <v>1177</v>
      </c>
      <c r="F413" t="s">
        <v>78</v>
      </c>
      <c r="G413" t="s">
        <v>78</v>
      </c>
      <c r="H413">
        <v>116.2329</v>
      </c>
      <c r="I413">
        <v>-8.3149999999999995</v>
      </c>
      <c r="J413">
        <v>5.9</v>
      </c>
      <c r="K413">
        <v>6.99</v>
      </c>
      <c r="L413" t="b">
        <v>0</v>
      </c>
      <c r="M413">
        <v>10</v>
      </c>
      <c r="P413" s="61">
        <v>761096.9</v>
      </c>
      <c r="Q413" s="61">
        <v>4683.9254613879466</v>
      </c>
      <c r="R413" s="61">
        <v>47222654164.806473</v>
      </c>
      <c r="S413" s="61">
        <v>10081854.3237051</v>
      </c>
      <c r="T413" s="61">
        <v>2</v>
      </c>
      <c r="U413" s="61">
        <v>24</v>
      </c>
    </row>
    <row r="414" spans="1:21">
      <c r="A414">
        <v>412</v>
      </c>
      <c r="B414">
        <v>417</v>
      </c>
      <c r="C414" t="s">
        <v>1179</v>
      </c>
      <c r="D414" t="s">
        <v>41</v>
      </c>
      <c r="E414" t="s">
        <v>1180</v>
      </c>
      <c r="F414" t="s">
        <v>1181</v>
      </c>
      <c r="G414" t="s">
        <v>1182</v>
      </c>
      <c r="H414">
        <v>-178.15360000000001</v>
      </c>
      <c r="I414">
        <v>-18.112500000000001</v>
      </c>
      <c r="J414">
        <v>8.1999999999999993</v>
      </c>
      <c r="K414">
        <v>4.62</v>
      </c>
      <c r="L414" t="b">
        <v>1</v>
      </c>
      <c r="M414">
        <v>600</v>
      </c>
      <c r="P414" s="61">
        <v>1115882</v>
      </c>
      <c r="Q414" s="61">
        <v>4902.0082140724262</v>
      </c>
      <c r="R414" s="61">
        <v>8936061010.8229389</v>
      </c>
      <c r="S414" s="61">
        <v>1822938.80805213</v>
      </c>
      <c r="T414" s="61">
        <v>0</v>
      </c>
    </row>
    <row r="415" spans="1:21">
      <c r="A415">
        <v>413</v>
      </c>
      <c r="B415">
        <v>418</v>
      </c>
      <c r="C415" t="s">
        <v>1184</v>
      </c>
      <c r="D415" t="s">
        <v>41</v>
      </c>
      <c r="E415" t="s">
        <v>1185</v>
      </c>
      <c r="F415" t="s">
        <v>177</v>
      </c>
      <c r="G415" t="s">
        <v>1186</v>
      </c>
      <c r="H415">
        <v>46.2774</v>
      </c>
      <c r="I415">
        <v>34.662999999999997</v>
      </c>
      <c r="J415">
        <v>6</v>
      </c>
      <c r="K415">
        <v>7.11</v>
      </c>
      <c r="L415" t="b">
        <v>0</v>
      </c>
      <c r="M415">
        <v>10</v>
      </c>
      <c r="P415" s="61">
        <v>393356.2</v>
      </c>
      <c r="Q415" s="61">
        <v>7836.1731764610995</v>
      </c>
      <c r="R415" s="61">
        <v>610839117364.69287</v>
      </c>
      <c r="S415" s="61">
        <v>77951201.895279497</v>
      </c>
      <c r="T415" s="61">
        <v>2</v>
      </c>
      <c r="U415" s="61">
        <v>267</v>
      </c>
    </row>
    <row r="416" spans="1:21">
      <c r="A416">
        <v>414</v>
      </c>
      <c r="B416">
        <v>419</v>
      </c>
      <c r="C416" t="s">
        <v>1188</v>
      </c>
      <c r="D416" t="s">
        <v>41</v>
      </c>
      <c r="E416" t="s">
        <v>1189</v>
      </c>
      <c r="F416" t="s">
        <v>1109</v>
      </c>
      <c r="G416" t="s">
        <v>1110</v>
      </c>
      <c r="H416">
        <v>170.05019999999999</v>
      </c>
      <c r="I416">
        <v>-22.066299999999998</v>
      </c>
      <c r="J416">
        <v>7.1</v>
      </c>
      <c r="K416">
        <v>7.89</v>
      </c>
      <c r="L416" t="b">
        <v>1</v>
      </c>
      <c r="M416">
        <v>26.7</v>
      </c>
      <c r="P416" s="61">
        <v>1022629</v>
      </c>
      <c r="Q416" s="61">
        <v>48269.279045535048</v>
      </c>
      <c r="R416" s="61">
        <v>18386526650.46088</v>
      </c>
      <c r="S416" s="61">
        <v>380915.70899817802</v>
      </c>
      <c r="T416" s="61">
        <v>0</v>
      </c>
    </row>
    <row r="417" spans="1:22">
      <c r="A417">
        <v>415</v>
      </c>
      <c r="B417">
        <v>420</v>
      </c>
      <c r="C417" t="s">
        <v>1191</v>
      </c>
      <c r="D417" t="s">
        <v>41</v>
      </c>
      <c r="E417" t="s">
        <v>1192</v>
      </c>
      <c r="F417" t="s">
        <v>82</v>
      </c>
      <c r="G417" t="s">
        <v>1193</v>
      </c>
      <c r="H417">
        <v>-62.882899999999999</v>
      </c>
      <c r="I417">
        <v>10.8553</v>
      </c>
      <c r="J417">
        <v>7.3</v>
      </c>
      <c r="K417">
        <v>6.55</v>
      </c>
      <c r="L417" t="b">
        <v>1</v>
      </c>
      <c r="M417">
        <v>154.19999999999999</v>
      </c>
      <c r="P417" s="61">
        <v>238203.8</v>
      </c>
      <c r="Q417" s="61">
        <v>14060.859441305636</v>
      </c>
      <c r="R417" s="61">
        <v>285850495910.12189</v>
      </c>
      <c r="S417" s="61">
        <v>20329518.0570825</v>
      </c>
      <c r="T417" s="61">
        <v>5</v>
      </c>
    </row>
    <row r="418" spans="1:22">
      <c r="A418">
        <v>416</v>
      </c>
      <c r="B418">
        <v>421</v>
      </c>
      <c r="C418" t="s">
        <v>1195</v>
      </c>
      <c r="D418" t="s">
        <v>41</v>
      </c>
      <c r="E418" t="s">
        <v>1196</v>
      </c>
      <c r="F418" t="s">
        <v>148</v>
      </c>
      <c r="G418" t="s">
        <v>972</v>
      </c>
      <c r="H418">
        <v>101.5779</v>
      </c>
      <c r="I418">
        <v>23.3322</v>
      </c>
      <c r="J418">
        <v>5.7</v>
      </c>
      <c r="K418">
        <v>6.27</v>
      </c>
      <c r="L418" t="s">
        <v>123</v>
      </c>
      <c r="M418">
        <v>8</v>
      </c>
      <c r="P418" s="61">
        <v>232789.5</v>
      </c>
      <c r="Q418" s="61">
        <v>8310.7495538608528</v>
      </c>
      <c r="R418" s="61">
        <v>489887421899.37054</v>
      </c>
      <c r="S418" s="61">
        <v>58946238.088932402</v>
      </c>
    </row>
    <row r="419" spans="1:22">
      <c r="A419">
        <v>417</v>
      </c>
      <c r="B419">
        <v>422</v>
      </c>
      <c r="C419" t="s">
        <v>1198</v>
      </c>
      <c r="D419" t="s">
        <v>41</v>
      </c>
      <c r="E419" t="s">
        <v>1199</v>
      </c>
      <c r="F419" t="s">
        <v>99</v>
      </c>
      <c r="G419" t="s">
        <v>529</v>
      </c>
      <c r="H419">
        <v>142.75360000000001</v>
      </c>
      <c r="I419">
        <v>-6.0698999999999996</v>
      </c>
      <c r="J419">
        <v>7.5</v>
      </c>
      <c r="K419">
        <v>8.8800000000000008</v>
      </c>
      <c r="L419" t="b">
        <v>0</v>
      </c>
      <c r="M419">
        <v>25.2</v>
      </c>
      <c r="N419" s="61">
        <v>61000000</v>
      </c>
      <c r="O419" s="61">
        <v>58987465.367755346</v>
      </c>
      <c r="P419" s="61">
        <v>233346.7</v>
      </c>
      <c r="Q419" s="61">
        <v>2724.2022902116419</v>
      </c>
      <c r="R419" s="61">
        <v>160679014985.36676</v>
      </c>
      <c r="S419" s="61">
        <v>58982042.399238899</v>
      </c>
      <c r="T419" s="61">
        <v>72.5</v>
      </c>
      <c r="U419" s="61">
        <v>150</v>
      </c>
      <c r="V419" s="61">
        <v>0</v>
      </c>
    </row>
    <row r="420" spans="1:22">
      <c r="A420">
        <v>418</v>
      </c>
      <c r="B420">
        <v>423</v>
      </c>
      <c r="C420" t="s">
        <v>1201</v>
      </c>
      <c r="D420" t="s">
        <v>41</v>
      </c>
      <c r="E420" t="s">
        <v>1202</v>
      </c>
      <c r="F420" t="s">
        <v>99</v>
      </c>
      <c r="G420" t="s">
        <v>529</v>
      </c>
      <c r="H420">
        <v>142.46809999999999</v>
      </c>
      <c r="I420">
        <v>-6.1696</v>
      </c>
      <c r="J420">
        <v>6.1</v>
      </c>
      <c r="K420">
        <v>6.35</v>
      </c>
      <c r="L420" t="b">
        <v>0</v>
      </c>
      <c r="M420">
        <v>16</v>
      </c>
      <c r="P420" s="61">
        <v>230595.1</v>
      </c>
      <c r="Q420" s="61">
        <v>2724.2022902116419</v>
      </c>
      <c r="R420" s="61">
        <v>169301278151.01141</v>
      </c>
      <c r="S420" s="61">
        <v>62147102.202846497</v>
      </c>
      <c r="T420" s="61">
        <v>1</v>
      </c>
    </row>
    <row r="421" spans="1:22">
      <c r="A421">
        <v>419</v>
      </c>
      <c r="B421">
        <v>424</v>
      </c>
      <c r="C421" t="s">
        <v>1204</v>
      </c>
      <c r="D421" t="s">
        <v>41</v>
      </c>
      <c r="E421" t="s">
        <v>1205</v>
      </c>
      <c r="F421" t="s">
        <v>78</v>
      </c>
      <c r="G421" t="s">
        <v>78</v>
      </c>
      <c r="H421">
        <v>126.6859</v>
      </c>
      <c r="I421">
        <v>-2.7774000000000001</v>
      </c>
      <c r="J421">
        <v>6.1</v>
      </c>
      <c r="K421">
        <v>6.62</v>
      </c>
      <c r="L421" t="s">
        <v>123</v>
      </c>
      <c r="M421">
        <v>9</v>
      </c>
      <c r="P421" s="61">
        <v>147272.9</v>
      </c>
      <c r="Q421" s="61">
        <v>4683.9254613879466</v>
      </c>
      <c r="R421" s="61">
        <v>204766135938.26511</v>
      </c>
      <c r="S421" s="61">
        <v>43716779.360871501</v>
      </c>
    </row>
    <row r="422" spans="1:22">
      <c r="A422">
        <v>420</v>
      </c>
      <c r="B422">
        <v>425</v>
      </c>
      <c r="C422" t="s">
        <v>1207</v>
      </c>
      <c r="D422" t="s">
        <v>41</v>
      </c>
      <c r="E422" t="s">
        <v>1208</v>
      </c>
      <c r="F422" t="s">
        <v>119</v>
      </c>
      <c r="G422" t="s">
        <v>119</v>
      </c>
      <c r="H422">
        <v>-97.978700000000003</v>
      </c>
      <c r="I422">
        <v>16.3855</v>
      </c>
      <c r="J422">
        <v>7.2</v>
      </c>
      <c r="K422">
        <v>6.99</v>
      </c>
      <c r="L422" t="b">
        <v>0</v>
      </c>
      <c r="M422">
        <v>22</v>
      </c>
      <c r="P422" s="61">
        <v>430352.4</v>
      </c>
      <c r="Q422" s="61">
        <v>11274.616634753573</v>
      </c>
      <c r="R422" s="61">
        <v>104764841204.75446</v>
      </c>
      <c r="S422" s="61">
        <v>9292097.8689262792</v>
      </c>
      <c r="T422" s="61">
        <v>13</v>
      </c>
    </row>
    <row r="423" spans="1:22">
      <c r="A423">
        <v>421</v>
      </c>
      <c r="B423">
        <v>426</v>
      </c>
      <c r="C423" t="s">
        <v>1210</v>
      </c>
      <c r="D423" t="s">
        <v>41</v>
      </c>
      <c r="E423" t="s">
        <v>1211</v>
      </c>
      <c r="F423" t="s">
        <v>480</v>
      </c>
      <c r="G423" t="s">
        <v>481</v>
      </c>
      <c r="H423">
        <v>121.65860000000001</v>
      </c>
      <c r="I423">
        <v>24.133800000000001</v>
      </c>
      <c r="J423">
        <v>6.4</v>
      </c>
      <c r="K423">
        <v>7.54</v>
      </c>
      <c r="L423" t="b">
        <v>0</v>
      </c>
      <c r="M423">
        <v>17</v>
      </c>
      <c r="P423" s="61">
        <v>13240.9</v>
      </c>
      <c r="Q423" s="61">
        <v>27575.159668844393</v>
      </c>
      <c r="R423" s="61">
        <v>2039566430757.5513</v>
      </c>
      <c r="S423" s="61">
        <v>73963902.847748205</v>
      </c>
      <c r="T423" s="61">
        <v>50.5</v>
      </c>
      <c r="U423" s="61">
        <v>291</v>
      </c>
    </row>
    <row r="424" spans="1:22">
      <c r="A424">
        <v>422</v>
      </c>
      <c r="B424">
        <v>427</v>
      </c>
      <c r="C424" t="s">
        <v>1213</v>
      </c>
      <c r="D424" t="s">
        <v>41</v>
      </c>
      <c r="E424" t="s">
        <v>1214</v>
      </c>
      <c r="F424" t="s">
        <v>74</v>
      </c>
      <c r="G424" t="s">
        <v>1215</v>
      </c>
      <c r="H424">
        <v>20.5626</v>
      </c>
      <c r="I424">
        <v>37.505499999999998</v>
      </c>
      <c r="J424">
        <v>6.8</v>
      </c>
      <c r="K424">
        <v>8.1</v>
      </c>
      <c r="L424" t="s">
        <v>123</v>
      </c>
      <c r="M424">
        <v>14</v>
      </c>
      <c r="P424" s="61">
        <v>101138.7</v>
      </c>
      <c r="Q424" s="61">
        <v>26111.711601339321</v>
      </c>
      <c r="R424" s="61">
        <v>927416829205.79358</v>
      </c>
      <c r="S424" s="61">
        <v>35517274.522832297</v>
      </c>
    </row>
    <row r="425" spans="1:22">
      <c r="A425">
        <v>423</v>
      </c>
      <c r="B425">
        <v>428</v>
      </c>
      <c r="C425" t="s">
        <v>1217</v>
      </c>
      <c r="D425" t="s">
        <v>41</v>
      </c>
      <c r="E425" t="s">
        <v>1218</v>
      </c>
      <c r="F425" t="s">
        <v>773</v>
      </c>
      <c r="G425" t="s">
        <v>1219</v>
      </c>
      <c r="H425">
        <v>-73.012799999999999</v>
      </c>
      <c r="I425">
        <v>20.034300000000002</v>
      </c>
      <c r="J425">
        <v>5.9</v>
      </c>
      <c r="K425">
        <v>5.04</v>
      </c>
      <c r="L425" t="s">
        <v>123</v>
      </c>
      <c r="M425">
        <v>24</v>
      </c>
      <c r="P425" s="61">
        <v>764142.1</v>
      </c>
      <c r="Q425" s="61">
        <v>826.5522039686831</v>
      </c>
      <c r="R425" s="61">
        <v>8153929402.9109325</v>
      </c>
      <c r="S425" s="61">
        <v>9864990.2132737804</v>
      </c>
      <c r="T425" s="61">
        <v>15</v>
      </c>
    </row>
    <row r="426" spans="1:22">
      <c r="A426">
        <v>424</v>
      </c>
      <c r="B426">
        <v>429</v>
      </c>
      <c r="C426" t="s">
        <v>1221</v>
      </c>
      <c r="D426" t="s">
        <v>41</v>
      </c>
      <c r="E426" t="s">
        <v>1222</v>
      </c>
      <c r="F426" t="s">
        <v>348</v>
      </c>
      <c r="G426" t="s">
        <v>894</v>
      </c>
      <c r="H426">
        <v>90.161100000000005</v>
      </c>
      <c r="I426">
        <v>26.371099999999998</v>
      </c>
      <c r="J426">
        <v>5.3</v>
      </c>
      <c r="K426">
        <v>5.55</v>
      </c>
      <c r="L426" t="s">
        <v>123</v>
      </c>
      <c r="M426">
        <v>10</v>
      </c>
      <c r="P426" s="61">
        <v>758264.8</v>
      </c>
      <c r="Q426" s="61">
        <v>2227.7336072450958</v>
      </c>
      <c r="R426" s="61">
        <v>22443097323.007698</v>
      </c>
      <c r="S426" s="61">
        <v>10074408.0216852</v>
      </c>
    </row>
    <row r="427" spans="1:22">
      <c r="A427">
        <v>425</v>
      </c>
      <c r="B427">
        <v>430</v>
      </c>
      <c r="C427" t="s">
        <v>1224</v>
      </c>
      <c r="D427" t="s">
        <v>41</v>
      </c>
      <c r="E427" t="s">
        <v>1225</v>
      </c>
      <c r="F427" t="s">
        <v>742</v>
      </c>
      <c r="G427" t="s">
        <v>978</v>
      </c>
      <c r="H427">
        <v>70.850700000000003</v>
      </c>
      <c r="I427">
        <v>36.5261</v>
      </c>
      <c r="J427">
        <v>6.2</v>
      </c>
      <c r="K427">
        <v>4.05</v>
      </c>
      <c r="L427" t="b">
        <v>0</v>
      </c>
      <c r="M427">
        <v>193.7</v>
      </c>
      <c r="P427" s="61">
        <v>79815.360000000001</v>
      </c>
      <c r="Q427" s="61">
        <v>662.07329534708458</v>
      </c>
      <c r="R427" s="61">
        <v>77570818163.67601</v>
      </c>
      <c r="S427" s="61">
        <v>117163490.370066</v>
      </c>
      <c r="T427" s="61">
        <v>2</v>
      </c>
      <c r="U427" s="61">
        <v>15</v>
      </c>
    </row>
    <row r="428" spans="1:22">
      <c r="A428">
        <v>426</v>
      </c>
      <c r="B428">
        <v>431</v>
      </c>
      <c r="C428" t="s">
        <v>1227</v>
      </c>
      <c r="D428" t="s">
        <v>41</v>
      </c>
      <c r="E428" t="s">
        <v>1228</v>
      </c>
      <c r="F428" t="s">
        <v>721</v>
      </c>
      <c r="G428" t="s">
        <v>1229</v>
      </c>
      <c r="H428">
        <v>-83.52</v>
      </c>
      <c r="I428">
        <v>17.482500000000002</v>
      </c>
      <c r="J428">
        <v>7.5</v>
      </c>
      <c r="K428">
        <v>7.88</v>
      </c>
      <c r="L428" t="b">
        <v>1</v>
      </c>
      <c r="M428">
        <v>19</v>
      </c>
      <c r="P428" s="61">
        <v>2924.0479999999998</v>
      </c>
      <c r="Q428" s="61">
        <v>2506.6739543566582</v>
      </c>
      <c r="R428" s="61">
        <v>79624056165.293686</v>
      </c>
      <c r="S428" s="61">
        <v>31764823.672781698</v>
      </c>
      <c r="T428" s="61">
        <v>0</v>
      </c>
    </row>
    <row r="429" spans="1:22">
      <c r="A429">
        <v>427</v>
      </c>
      <c r="B429">
        <v>432</v>
      </c>
      <c r="C429" t="s">
        <v>1231</v>
      </c>
      <c r="D429" t="s">
        <v>41</v>
      </c>
      <c r="E429" t="s">
        <v>1232</v>
      </c>
      <c r="F429" t="s">
        <v>78</v>
      </c>
      <c r="G429" t="s">
        <v>78</v>
      </c>
      <c r="H429">
        <v>105.9632</v>
      </c>
      <c r="I429">
        <v>-7.0923999999999996</v>
      </c>
      <c r="J429">
        <v>5.9</v>
      </c>
      <c r="K429">
        <v>4.7300000000000004</v>
      </c>
      <c r="L429" t="b">
        <v>0</v>
      </c>
      <c r="M429">
        <v>48.2</v>
      </c>
      <c r="P429" s="61">
        <v>82596.42</v>
      </c>
      <c r="Q429" s="61">
        <v>4683.9254613879466</v>
      </c>
      <c r="R429" s="61">
        <v>561825896206.5946</v>
      </c>
      <c r="S429" s="61">
        <v>119947659.46597999</v>
      </c>
      <c r="T429" s="61">
        <v>1</v>
      </c>
      <c r="U429" s="61">
        <v>17.5</v>
      </c>
      <c r="V429" s="61">
        <v>1018</v>
      </c>
    </row>
    <row r="430" spans="1:22">
      <c r="A430">
        <v>428</v>
      </c>
      <c r="B430">
        <v>433</v>
      </c>
      <c r="C430" t="s">
        <v>1234</v>
      </c>
      <c r="D430" t="s">
        <v>41</v>
      </c>
      <c r="E430" t="s">
        <v>1235</v>
      </c>
      <c r="F430" t="s">
        <v>1130</v>
      </c>
      <c r="G430" t="s">
        <v>619</v>
      </c>
      <c r="H430">
        <v>45.7239</v>
      </c>
      <c r="I430">
        <v>33.713099999999997</v>
      </c>
      <c r="J430">
        <v>5.5</v>
      </c>
      <c r="K430">
        <v>6.66</v>
      </c>
      <c r="L430" t="b">
        <v>0</v>
      </c>
      <c r="M430">
        <v>10</v>
      </c>
      <c r="P430" s="61">
        <v>264146.8</v>
      </c>
      <c r="Q430" s="61">
        <v>6179.939302057348</v>
      </c>
      <c r="R430" s="61">
        <v>330710314864.28802</v>
      </c>
      <c r="S430" s="61">
        <v>53513521.525072597</v>
      </c>
      <c r="T430" s="61">
        <v>0</v>
      </c>
      <c r="U430" s="61">
        <v>13</v>
      </c>
    </row>
    <row r="431" spans="1:22">
      <c r="A431">
        <v>429</v>
      </c>
      <c r="B431">
        <v>434</v>
      </c>
      <c r="C431" t="s">
        <v>1237</v>
      </c>
      <c r="D431" t="s">
        <v>41</v>
      </c>
      <c r="E431" t="s">
        <v>1238</v>
      </c>
      <c r="F431" t="s">
        <v>1024</v>
      </c>
      <c r="G431" t="s">
        <v>1239</v>
      </c>
      <c r="H431">
        <v>96.071700000000007</v>
      </c>
      <c r="I431">
        <v>18.3719</v>
      </c>
      <c r="J431">
        <v>6</v>
      </c>
      <c r="K431">
        <v>7.09</v>
      </c>
      <c r="L431" t="s">
        <v>123</v>
      </c>
      <c r="M431">
        <v>9</v>
      </c>
      <c r="N431" s="61">
        <v>413.71059149489935</v>
      </c>
      <c r="O431" s="61">
        <v>400.06129816522878</v>
      </c>
      <c r="P431" s="61">
        <v>3990.6129999999998</v>
      </c>
      <c r="Q431" s="61">
        <v>1689.0106176250929</v>
      </c>
      <c r="R431" s="61">
        <v>167053590753.63559</v>
      </c>
      <c r="S431" s="61">
        <v>98906181.530420795</v>
      </c>
      <c r="T431" s="61">
        <v>0</v>
      </c>
      <c r="U431" s="61">
        <v>0</v>
      </c>
      <c r="V431" s="61">
        <v>0</v>
      </c>
    </row>
    <row r="432" spans="1:22">
      <c r="A432">
        <v>430</v>
      </c>
      <c r="B432">
        <v>435</v>
      </c>
      <c r="C432" t="s">
        <v>1241</v>
      </c>
      <c r="D432" t="s">
        <v>41</v>
      </c>
      <c r="E432" t="s">
        <v>1242</v>
      </c>
      <c r="F432" t="s">
        <v>93</v>
      </c>
      <c r="G432" t="s">
        <v>1243</v>
      </c>
      <c r="H432">
        <v>-74.709199999999996</v>
      </c>
      <c r="I432">
        <v>-15.7675</v>
      </c>
      <c r="J432">
        <v>7.1</v>
      </c>
      <c r="K432">
        <v>6.44</v>
      </c>
      <c r="L432" t="b">
        <v>0</v>
      </c>
      <c r="M432">
        <v>39</v>
      </c>
      <c r="P432" s="61">
        <v>70733.89</v>
      </c>
      <c r="Q432" s="61">
        <v>6999.5203303204889</v>
      </c>
      <c r="R432" s="61">
        <v>141336057731.24008</v>
      </c>
      <c r="S432" s="61">
        <v>20192249.048695698</v>
      </c>
      <c r="T432" s="61">
        <v>2</v>
      </c>
      <c r="U432" s="61">
        <v>139</v>
      </c>
    </row>
    <row r="433" spans="1:21">
      <c r="A433">
        <v>431</v>
      </c>
      <c r="B433">
        <v>436</v>
      </c>
      <c r="C433" t="s">
        <v>1245</v>
      </c>
      <c r="D433" t="s">
        <v>41</v>
      </c>
      <c r="E433" t="s">
        <v>1246</v>
      </c>
      <c r="F433" t="s">
        <v>45</v>
      </c>
      <c r="G433" t="s">
        <v>761</v>
      </c>
      <c r="H433">
        <v>-149.16579999999999</v>
      </c>
      <c r="I433">
        <v>56.003900000000002</v>
      </c>
      <c r="J433">
        <v>7.9</v>
      </c>
      <c r="K433">
        <v>10</v>
      </c>
      <c r="L433" t="b">
        <v>1</v>
      </c>
      <c r="M433">
        <v>14</v>
      </c>
      <c r="P433" s="61">
        <v>1664889</v>
      </c>
      <c r="Q433" s="61">
        <v>60244.591051812451</v>
      </c>
      <c r="R433" s="61">
        <v>64601492603.297585</v>
      </c>
      <c r="S433" s="61">
        <v>1072320.2112491401</v>
      </c>
      <c r="T433" s="61">
        <v>0</v>
      </c>
    </row>
    <row r="434" spans="1:21">
      <c r="A434">
        <v>432</v>
      </c>
      <c r="B434">
        <v>437</v>
      </c>
      <c r="C434" t="s">
        <v>1248</v>
      </c>
      <c r="D434" t="s">
        <v>41</v>
      </c>
      <c r="E434" t="s">
        <v>1249</v>
      </c>
      <c r="F434" t="s">
        <v>78</v>
      </c>
      <c r="G434" t="s">
        <v>78</v>
      </c>
      <c r="H434">
        <v>116.508</v>
      </c>
      <c r="I434">
        <v>-8.2394999999999996</v>
      </c>
      <c r="J434">
        <v>6.4</v>
      </c>
      <c r="K434">
        <v>7.2</v>
      </c>
      <c r="L434" t="b">
        <v>0</v>
      </c>
      <c r="M434">
        <v>14</v>
      </c>
      <c r="P434" s="61">
        <v>231736.2</v>
      </c>
      <c r="Q434" s="61">
        <v>4683.9254613879466</v>
      </c>
      <c r="R434" s="61">
        <v>287714397390.41968</v>
      </c>
      <c r="S434" s="61">
        <v>61425912.8934054</v>
      </c>
      <c r="T434" s="61">
        <v>8.5</v>
      </c>
      <c r="U434" s="61">
        <v>355</v>
      </c>
    </row>
    <row r="435" spans="1:21">
      <c r="A435">
        <v>433</v>
      </c>
      <c r="B435">
        <v>438</v>
      </c>
      <c r="C435" t="s">
        <v>1251</v>
      </c>
      <c r="D435" t="s">
        <v>41</v>
      </c>
      <c r="E435" t="s">
        <v>1252</v>
      </c>
      <c r="F435" t="s">
        <v>177</v>
      </c>
      <c r="G435" t="s">
        <v>1253</v>
      </c>
      <c r="H435">
        <v>46.1661</v>
      </c>
      <c r="I435">
        <v>34.590899999999998</v>
      </c>
      <c r="J435">
        <v>5.8</v>
      </c>
      <c r="K435">
        <v>6.74</v>
      </c>
      <c r="L435" t="b">
        <v>0</v>
      </c>
      <c r="M435">
        <v>12</v>
      </c>
      <c r="P435" s="61">
        <v>254332</v>
      </c>
      <c r="Q435" s="61">
        <v>7836.1731764610995</v>
      </c>
      <c r="R435" s="61">
        <v>435247258035.38855</v>
      </c>
      <c r="S435" s="61">
        <v>55543343.445091002</v>
      </c>
      <c r="T435" s="61">
        <v>0</v>
      </c>
      <c r="U435" s="61">
        <v>287</v>
      </c>
    </row>
    <row r="436" spans="1:21">
      <c r="A436">
        <v>434</v>
      </c>
      <c r="B436">
        <v>439</v>
      </c>
      <c r="C436" t="s">
        <v>1255</v>
      </c>
      <c r="D436" t="s">
        <v>41</v>
      </c>
      <c r="E436" t="s">
        <v>1256</v>
      </c>
      <c r="F436" t="s">
        <v>55</v>
      </c>
      <c r="G436" t="s">
        <v>55</v>
      </c>
      <c r="H436">
        <v>135.63890000000001</v>
      </c>
      <c r="I436">
        <v>34.824599999999997</v>
      </c>
      <c r="J436">
        <v>5.5</v>
      </c>
      <c r="K436">
        <v>8.01</v>
      </c>
      <c r="L436" t="b">
        <v>0</v>
      </c>
      <c r="M436">
        <v>10.3</v>
      </c>
      <c r="P436" s="61">
        <v>269897.5</v>
      </c>
      <c r="Q436" s="61">
        <v>55060.655555494661</v>
      </c>
      <c r="R436" s="61">
        <v>4113857333306.1021</v>
      </c>
      <c r="S436" s="61">
        <v>74715008.235959306</v>
      </c>
      <c r="T436" s="61">
        <v>5</v>
      </c>
      <c r="U436" s="61">
        <v>380</v>
      </c>
    </row>
    <row r="437" spans="1:21">
      <c r="A437">
        <v>435</v>
      </c>
      <c r="B437">
        <v>440</v>
      </c>
      <c r="C437" t="s">
        <v>1258</v>
      </c>
      <c r="D437" t="s">
        <v>41</v>
      </c>
      <c r="E437" t="s">
        <v>1259</v>
      </c>
      <c r="F437" t="s">
        <v>99</v>
      </c>
      <c r="G437" t="s">
        <v>529</v>
      </c>
      <c r="H437">
        <v>142.5994</v>
      </c>
      <c r="I437">
        <v>-6.3310000000000004</v>
      </c>
      <c r="J437">
        <v>6</v>
      </c>
      <c r="K437">
        <v>6.85</v>
      </c>
      <c r="L437" t="b">
        <v>0</v>
      </c>
      <c r="M437">
        <v>10</v>
      </c>
      <c r="P437" s="61">
        <v>760969.7</v>
      </c>
      <c r="Q437" s="61">
        <v>2724.2022902116419</v>
      </c>
      <c r="R437" s="61">
        <v>26991256417.918056</v>
      </c>
      <c r="S437" s="61">
        <v>9907948.6552450992</v>
      </c>
      <c r="T437" s="61">
        <v>11</v>
      </c>
    </row>
    <row r="438" spans="1:21">
      <c r="A438">
        <v>436</v>
      </c>
      <c r="B438">
        <v>441</v>
      </c>
      <c r="C438" t="s">
        <v>1261</v>
      </c>
      <c r="D438" t="s">
        <v>41</v>
      </c>
      <c r="E438" t="s">
        <v>1262</v>
      </c>
      <c r="F438" t="s">
        <v>99</v>
      </c>
      <c r="G438" t="s">
        <v>529</v>
      </c>
      <c r="H438">
        <v>142.61160000000001</v>
      </c>
      <c r="I438">
        <v>-6.3042999999999996</v>
      </c>
      <c r="J438">
        <v>6.7</v>
      </c>
      <c r="K438">
        <v>6.64</v>
      </c>
      <c r="L438" t="b">
        <v>0</v>
      </c>
      <c r="M438">
        <v>20.5</v>
      </c>
      <c r="P438" s="61">
        <v>761220.9</v>
      </c>
      <c r="Q438" s="61">
        <v>2724.2022902116419</v>
      </c>
      <c r="R438" s="61">
        <v>26997073243.000214</v>
      </c>
      <c r="S438" s="61">
        <v>9910083.8950189799</v>
      </c>
      <c r="T438" s="61">
        <v>25</v>
      </c>
    </row>
    <row r="439" spans="1:21">
      <c r="A439">
        <v>437</v>
      </c>
      <c r="B439">
        <v>442</v>
      </c>
      <c r="C439" t="s">
        <v>1264</v>
      </c>
      <c r="D439" t="s">
        <v>41</v>
      </c>
      <c r="E439" t="s">
        <v>1265</v>
      </c>
      <c r="F439" t="s">
        <v>259</v>
      </c>
      <c r="G439" t="s">
        <v>493</v>
      </c>
      <c r="H439">
        <v>-88.061499999999995</v>
      </c>
      <c r="I439">
        <v>13.1036</v>
      </c>
      <c r="J439">
        <v>5.4</v>
      </c>
      <c r="K439">
        <v>5.4</v>
      </c>
      <c r="L439" t="b">
        <v>0</v>
      </c>
      <c r="M439">
        <v>10</v>
      </c>
      <c r="P439" s="61">
        <v>2789.6309999999999</v>
      </c>
      <c r="Q439" s="61">
        <v>3927.4515693202743</v>
      </c>
      <c r="R439" s="61">
        <v>164878429820.21863</v>
      </c>
      <c r="S439" s="61">
        <v>41981021.766935296</v>
      </c>
      <c r="T439" s="61">
        <v>0</v>
      </c>
    </row>
    <row r="440" spans="1:21">
      <c r="A440">
        <v>438</v>
      </c>
      <c r="B440">
        <v>443</v>
      </c>
      <c r="C440" t="s">
        <v>1267</v>
      </c>
      <c r="D440" t="s">
        <v>41</v>
      </c>
      <c r="E440" t="s">
        <v>1268</v>
      </c>
      <c r="F440" t="s">
        <v>1269</v>
      </c>
      <c r="G440" t="s">
        <v>1270</v>
      </c>
      <c r="H440">
        <v>45.581000000000003</v>
      </c>
      <c r="I440">
        <v>-12.776300000000001</v>
      </c>
      <c r="J440">
        <v>5.9</v>
      </c>
      <c r="K440">
        <v>5.35</v>
      </c>
      <c r="L440" t="b">
        <v>0</v>
      </c>
      <c r="M440">
        <v>17</v>
      </c>
      <c r="P440" s="61">
        <v>364547.8</v>
      </c>
      <c r="Q440" s="61">
        <v>48269.279045535048</v>
      </c>
      <c r="R440" s="61">
        <v>222700947633.13062</v>
      </c>
      <c r="S440" s="61">
        <v>4613720.1971267201</v>
      </c>
      <c r="T440" s="61">
        <v>0</v>
      </c>
      <c r="U440" s="61">
        <v>3</v>
      </c>
    </row>
    <row r="441" spans="1:21">
      <c r="A441">
        <v>439</v>
      </c>
      <c r="B441">
        <v>444</v>
      </c>
      <c r="C441" t="s">
        <v>1272</v>
      </c>
      <c r="D441" t="s">
        <v>41</v>
      </c>
      <c r="E441" t="s">
        <v>1273</v>
      </c>
      <c r="F441" t="s">
        <v>815</v>
      </c>
      <c r="G441" t="s">
        <v>1274</v>
      </c>
      <c r="H441">
        <v>71.382199999999997</v>
      </c>
      <c r="I441">
        <v>36.994199999999999</v>
      </c>
      <c r="J441">
        <v>6.2</v>
      </c>
      <c r="K441">
        <v>4.1900000000000004</v>
      </c>
      <c r="L441" t="b">
        <v>0</v>
      </c>
      <c r="M441">
        <v>116</v>
      </c>
      <c r="P441" s="61">
        <v>74348.429999999993</v>
      </c>
      <c r="Q441" s="61">
        <v>1156.7782451301894</v>
      </c>
      <c r="R441" s="61">
        <v>127532645009.45131</v>
      </c>
      <c r="S441" s="61">
        <v>110248135.756649</v>
      </c>
      <c r="T441" s="61">
        <v>0</v>
      </c>
      <c r="U441" s="61">
        <v>13</v>
      </c>
    </row>
    <row r="442" spans="1:21">
      <c r="A442">
        <v>440</v>
      </c>
      <c r="B442">
        <v>445</v>
      </c>
      <c r="C442" t="s">
        <v>1276</v>
      </c>
      <c r="D442" t="s">
        <v>41</v>
      </c>
      <c r="E442" t="s">
        <v>1277</v>
      </c>
      <c r="F442" t="s">
        <v>45</v>
      </c>
      <c r="G442" t="s">
        <v>45</v>
      </c>
      <c r="H442">
        <v>-154.99967000000001</v>
      </c>
      <c r="I442">
        <v>19.318169999999999</v>
      </c>
      <c r="J442">
        <v>6.9</v>
      </c>
      <c r="K442">
        <v>8.4499999999999993</v>
      </c>
      <c r="L442" t="b">
        <v>1</v>
      </c>
      <c r="M442">
        <v>5.8</v>
      </c>
      <c r="P442" s="61">
        <v>127622.1</v>
      </c>
      <c r="Q442" s="61">
        <v>60244.591051812451</v>
      </c>
      <c r="R442" s="61">
        <v>66367373832.952362</v>
      </c>
      <c r="S442" s="61">
        <v>1101632.0747513101</v>
      </c>
      <c r="T442" s="61">
        <v>0</v>
      </c>
      <c r="U442" s="61">
        <v>1</v>
      </c>
    </row>
    <row r="443" spans="1:21">
      <c r="A443">
        <v>441</v>
      </c>
      <c r="B443">
        <v>446</v>
      </c>
      <c r="C443" t="s">
        <v>1279</v>
      </c>
      <c r="D443" t="s">
        <v>41</v>
      </c>
      <c r="E443" t="s">
        <v>1280</v>
      </c>
      <c r="F443" t="s">
        <v>78</v>
      </c>
      <c r="G443" t="s">
        <v>78</v>
      </c>
      <c r="H443">
        <v>114.4555</v>
      </c>
      <c r="I443">
        <v>-7.4530000000000003</v>
      </c>
      <c r="J443">
        <v>6</v>
      </c>
      <c r="K443">
        <v>6.52</v>
      </c>
      <c r="L443" t="s">
        <v>123</v>
      </c>
      <c r="M443">
        <v>9</v>
      </c>
      <c r="P443" s="61">
        <v>198876.7</v>
      </c>
      <c r="Q443" s="61">
        <v>4683.9254613879466</v>
      </c>
      <c r="R443" s="61">
        <v>403152917017.79688</v>
      </c>
      <c r="S443" s="61">
        <v>86071591.091958597</v>
      </c>
    </row>
    <row r="444" spans="1:21">
      <c r="A444">
        <v>442</v>
      </c>
      <c r="B444">
        <v>447</v>
      </c>
      <c r="C444" t="s">
        <v>1282</v>
      </c>
      <c r="D444" t="s">
        <v>41</v>
      </c>
      <c r="E444" t="s">
        <v>1283</v>
      </c>
      <c r="F444" t="s">
        <v>1181</v>
      </c>
      <c r="G444" t="s">
        <v>1182</v>
      </c>
      <c r="H444">
        <v>179.34460000000001</v>
      </c>
      <c r="I444">
        <v>-18.4754</v>
      </c>
      <c r="J444">
        <v>7.9</v>
      </c>
      <c r="K444">
        <v>3.76</v>
      </c>
      <c r="L444" t="b">
        <v>0</v>
      </c>
      <c r="M444">
        <v>670.6</v>
      </c>
      <c r="P444" s="61">
        <v>1111188</v>
      </c>
      <c r="Q444" s="61">
        <v>4902.0082140724262</v>
      </c>
      <c r="R444" s="61">
        <v>8936061010.8229389</v>
      </c>
      <c r="S444" s="61">
        <v>1822938.80805213</v>
      </c>
      <c r="T444" s="61">
        <v>0</v>
      </c>
    </row>
    <row r="445" spans="1:21">
      <c r="A445">
        <v>443</v>
      </c>
      <c r="B445">
        <v>448</v>
      </c>
      <c r="C445" t="s">
        <v>1285</v>
      </c>
      <c r="D445" t="s">
        <v>41</v>
      </c>
      <c r="E445" t="s">
        <v>1286</v>
      </c>
      <c r="F445" t="s">
        <v>78</v>
      </c>
      <c r="G445" t="s">
        <v>1287</v>
      </c>
      <c r="H445">
        <v>119.84010000000001</v>
      </c>
      <c r="I445">
        <v>-0.17810000000000001</v>
      </c>
      <c r="J445">
        <v>7.5</v>
      </c>
      <c r="K445">
        <v>9.1199999999999992</v>
      </c>
      <c r="L445" t="s">
        <v>123</v>
      </c>
      <c r="M445">
        <v>10</v>
      </c>
      <c r="N445" s="61">
        <v>1000000000</v>
      </c>
      <c r="O445" s="61">
        <v>967007628.97959578</v>
      </c>
      <c r="P445" s="61">
        <v>296169.09999999998</v>
      </c>
      <c r="Q445" s="61">
        <v>4683.9254613879466</v>
      </c>
      <c r="R445" s="61">
        <v>114558419440.74033</v>
      </c>
      <c r="S445" s="61">
        <v>24457780.207030501</v>
      </c>
      <c r="T445" s="61">
        <v>2783</v>
      </c>
    </row>
    <row r="446" spans="1:21">
      <c r="A446">
        <v>444</v>
      </c>
      <c r="B446">
        <v>449</v>
      </c>
      <c r="C446" t="s">
        <v>1289</v>
      </c>
      <c r="D446" t="s">
        <v>41</v>
      </c>
      <c r="E446" t="s">
        <v>1290</v>
      </c>
      <c r="F446" t="s">
        <v>177</v>
      </c>
      <c r="G446" t="s">
        <v>1291</v>
      </c>
      <c r="H446">
        <v>59.314500000000002</v>
      </c>
      <c r="I446">
        <v>28.341699999999999</v>
      </c>
      <c r="J446">
        <v>5.5</v>
      </c>
      <c r="K446">
        <v>6.97</v>
      </c>
      <c r="L446" t="b">
        <v>0</v>
      </c>
      <c r="M446">
        <v>10</v>
      </c>
      <c r="P446" s="61">
        <v>156464.70000000001</v>
      </c>
      <c r="Q446" s="61">
        <v>7836.1731764610995</v>
      </c>
      <c r="R446" s="61">
        <v>101741907915.63521</v>
      </c>
      <c r="S446" s="61">
        <v>12983621.6766183</v>
      </c>
      <c r="T446" s="61">
        <v>1</v>
      </c>
      <c r="U446" s="61">
        <v>2</v>
      </c>
    </row>
    <row r="447" spans="1:21">
      <c r="A447">
        <v>445</v>
      </c>
      <c r="B447">
        <v>450</v>
      </c>
      <c r="C447" t="s">
        <v>1293</v>
      </c>
      <c r="D447" t="s">
        <v>41</v>
      </c>
      <c r="E447" t="s">
        <v>1294</v>
      </c>
      <c r="F447" t="s">
        <v>55</v>
      </c>
      <c r="G447" t="s">
        <v>1295</v>
      </c>
      <c r="H447">
        <v>141.93299999999999</v>
      </c>
      <c r="I447">
        <v>42.671100000000003</v>
      </c>
      <c r="J447">
        <v>6.6</v>
      </c>
      <c r="K447">
        <v>8.64</v>
      </c>
      <c r="L447" t="b">
        <v>0</v>
      </c>
      <c r="M447">
        <v>33.4</v>
      </c>
      <c r="N447" s="61">
        <v>350000000</v>
      </c>
      <c r="O447" s="61">
        <v>338452670.14285851</v>
      </c>
      <c r="P447" s="61">
        <v>408726.2</v>
      </c>
      <c r="Q447" s="61">
        <v>55060.655555494661</v>
      </c>
      <c r="R447" s="61">
        <v>524981100582.12976</v>
      </c>
      <c r="S447" s="61">
        <v>9534595.8976643607</v>
      </c>
      <c r="T447" s="61">
        <v>44</v>
      </c>
      <c r="U447" s="61">
        <v>660</v>
      </c>
    </row>
  </sheetData>
  <mergeCells count="12">
    <mergeCell ref="U1:U2"/>
    <mergeCell ref="V1:V2"/>
    <mergeCell ref="P1:P2"/>
    <mergeCell ref="Q1:Q2"/>
    <mergeCell ref="R1:R2"/>
    <mergeCell ref="S1:S2"/>
    <mergeCell ref="T1:T2"/>
    <mergeCell ref="O1:O2"/>
    <mergeCell ref="A1:A2"/>
    <mergeCell ref="B1:B2"/>
    <mergeCell ref="C1:C2"/>
    <mergeCell ref="N1:N2"/>
  </mergeCells>
  <pageMargins left="0.7" right="0.7" top="0.75" bottom="0.75" header="0.3" footer="0.3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79"/>
  <sheetViews>
    <sheetView tabSelected="1" workbookViewId="0">
      <selection activeCell="D4" sqref="D4"/>
    </sheetView>
  </sheetViews>
  <sheetFormatPr baseColWidth="10" defaultRowHeight="14" x14ac:dyDescent="0"/>
  <cols>
    <col min="2" max="2" width="4" bestFit="1" customWidth="1"/>
    <col min="3" max="3" width="32" bestFit="1" customWidth="1"/>
    <col min="4" max="4" width="20.33203125" bestFit="1" customWidth="1"/>
    <col min="5" max="5" width="22.33203125" bestFit="1" customWidth="1"/>
    <col min="7" max="7" width="48.33203125" bestFit="1" customWidth="1"/>
    <col min="8" max="8" width="10.6640625" bestFit="1" customWidth="1"/>
    <col min="9" max="9" width="10" bestFit="1" customWidth="1"/>
    <col min="10" max="10" width="10.6640625" bestFit="1" customWidth="1"/>
    <col min="11" max="11" width="10" bestFit="1" customWidth="1"/>
    <col min="12" max="12" width="8.5" bestFit="1" customWidth="1"/>
    <col min="13" max="13" width="11.1640625" bestFit="1" customWidth="1"/>
    <col min="14" max="14" width="23.5" style="61" bestFit="1" customWidth="1"/>
    <col min="15" max="15" width="20.5" style="61" bestFit="1" customWidth="1"/>
    <col min="16" max="16" width="18.83203125" style="61" bestFit="1" customWidth="1"/>
    <col min="17" max="17" width="21" style="61" bestFit="1" customWidth="1"/>
    <col min="18" max="19" width="19.83203125" style="61" bestFit="1" customWidth="1"/>
    <col min="20" max="21" width="12.33203125" style="61" bestFit="1" customWidth="1"/>
    <col min="22" max="22" width="11" style="61" bestFit="1" customWidth="1"/>
  </cols>
  <sheetData>
    <row r="1" spans="1:22" ht="63" customHeight="1">
      <c r="A1" s="127" t="s">
        <v>1321</v>
      </c>
      <c r="B1" s="128" t="s">
        <v>0</v>
      </c>
      <c r="C1" s="130" t="s">
        <v>1319</v>
      </c>
      <c r="D1" s="138" t="s">
        <v>1327</v>
      </c>
      <c r="E1" s="136" t="s">
        <v>1326</v>
      </c>
      <c r="F1" s="136"/>
      <c r="G1" s="136"/>
      <c r="H1" s="136"/>
      <c r="I1" s="136"/>
      <c r="J1" s="136"/>
      <c r="K1" s="136"/>
      <c r="L1" s="137"/>
      <c r="M1" s="3"/>
      <c r="N1" s="125" t="s">
        <v>1325</v>
      </c>
      <c r="O1" s="125" t="s">
        <v>1315</v>
      </c>
      <c r="P1" s="134" t="s">
        <v>1314</v>
      </c>
      <c r="Q1" s="134" t="s">
        <v>1316</v>
      </c>
      <c r="R1" s="134" t="s">
        <v>1317</v>
      </c>
      <c r="S1" s="134" t="s">
        <v>1318</v>
      </c>
      <c r="T1" s="132" t="s">
        <v>1322</v>
      </c>
      <c r="U1" s="132" t="s">
        <v>1323</v>
      </c>
      <c r="V1" s="132" t="s">
        <v>1324</v>
      </c>
    </row>
    <row r="2" spans="1:22" ht="21" customHeight="1" thickBot="1">
      <c r="A2" s="127"/>
      <c r="B2" s="129"/>
      <c r="C2" s="131"/>
      <c r="D2" s="4" t="s">
        <v>21</v>
      </c>
      <c r="E2" s="5" t="s">
        <v>22</v>
      </c>
      <c r="F2" s="7" t="s">
        <v>23</v>
      </c>
      <c r="G2" s="5" t="s">
        <v>1311</v>
      </c>
      <c r="H2" s="5" t="s">
        <v>24</v>
      </c>
      <c r="I2" s="5" t="s">
        <v>25</v>
      </c>
      <c r="J2" s="6" t="s">
        <v>26</v>
      </c>
      <c r="K2" s="6" t="s">
        <v>27</v>
      </c>
      <c r="L2" s="6" t="s">
        <v>28</v>
      </c>
      <c r="M2" s="8" t="s">
        <v>1310</v>
      </c>
      <c r="N2" s="126"/>
      <c r="O2" s="126"/>
      <c r="P2" s="135"/>
      <c r="Q2" s="135"/>
      <c r="R2" s="135"/>
      <c r="S2" s="135"/>
      <c r="T2" s="133"/>
      <c r="U2" s="133"/>
      <c r="V2" s="133"/>
    </row>
    <row r="3" spans="1:22">
      <c r="A3">
        <v>1</v>
      </c>
      <c r="B3">
        <v>7</v>
      </c>
      <c r="C3" t="s">
        <v>69</v>
      </c>
      <c r="D3" t="s">
        <v>40</v>
      </c>
      <c r="E3" t="s">
        <v>70</v>
      </c>
      <c r="F3" t="s">
        <v>50</v>
      </c>
      <c r="G3" t="s">
        <v>71</v>
      </c>
      <c r="H3">
        <v>0.76666699999999999</v>
      </c>
      <c r="I3">
        <v>43.1</v>
      </c>
      <c r="J3">
        <v>5.8</v>
      </c>
      <c r="K3">
        <v>8</v>
      </c>
      <c r="L3" t="b">
        <v>0</v>
      </c>
      <c r="M3">
        <v>10</v>
      </c>
      <c r="N3" s="61">
        <v>35894308.943089433</v>
      </c>
      <c r="O3" s="61">
        <v>295295206.35662568</v>
      </c>
      <c r="P3" s="61">
        <v>249496.1</v>
      </c>
      <c r="Q3" s="61">
        <v>19741.861605545644</v>
      </c>
      <c r="R3" s="61">
        <v>157210426632.79279</v>
      </c>
      <c r="S3" s="61">
        <v>7963303.0447661104</v>
      </c>
      <c r="T3" s="61">
        <v>1</v>
      </c>
      <c r="U3" s="61">
        <v>80</v>
      </c>
    </row>
    <row r="4" spans="1:22">
      <c r="A4">
        <v>2</v>
      </c>
      <c r="B4">
        <v>8</v>
      </c>
      <c r="C4" t="s">
        <v>72</v>
      </c>
      <c r="D4" t="s">
        <v>41</v>
      </c>
      <c r="E4" t="s">
        <v>73</v>
      </c>
      <c r="F4" t="s">
        <v>74</v>
      </c>
      <c r="G4" t="s">
        <v>75</v>
      </c>
      <c r="H4">
        <v>21.291</v>
      </c>
      <c r="I4">
        <v>39.552</v>
      </c>
      <c r="J4">
        <v>5.9</v>
      </c>
      <c r="K4">
        <v>6.76</v>
      </c>
      <c r="L4" t="b">
        <v>0</v>
      </c>
      <c r="M4">
        <v>13.1</v>
      </c>
      <c r="N4" s="61">
        <v>5000000</v>
      </c>
      <c r="O4" s="61">
        <v>41133986.842429169</v>
      </c>
      <c r="P4" s="61">
        <v>101946.7</v>
      </c>
      <c r="Q4" s="61">
        <v>12150.837167869007</v>
      </c>
      <c r="R4" s="61">
        <v>49303034390.980232</v>
      </c>
      <c r="S4" s="61">
        <v>4057583.3343692902</v>
      </c>
      <c r="T4" s="61">
        <v>9</v>
      </c>
    </row>
    <row r="5" spans="1:22">
      <c r="A5">
        <v>3</v>
      </c>
      <c r="B5">
        <v>10</v>
      </c>
      <c r="C5" t="s">
        <v>80</v>
      </c>
      <c r="D5" t="s">
        <v>41</v>
      </c>
      <c r="E5" t="s">
        <v>81</v>
      </c>
      <c r="F5" t="s">
        <v>82</v>
      </c>
      <c r="G5" t="s">
        <v>83</v>
      </c>
      <c r="H5">
        <v>-67.400000000000006</v>
      </c>
      <c r="I5">
        <v>10.68</v>
      </c>
      <c r="J5">
        <v>7</v>
      </c>
      <c r="K5">
        <v>8.7200000000000006</v>
      </c>
      <c r="L5" t="b">
        <v>1</v>
      </c>
      <c r="M5">
        <v>10</v>
      </c>
      <c r="N5" s="61">
        <v>92666666.666666672</v>
      </c>
      <c r="O5" s="61">
        <v>762349889.47968721</v>
      </c>
      <c r="P5" s="61">
        <v>62295.14</v>
      </c>
      <c r="Q5" s="61">
        <v>15360.395907936276</v>
      </c>
      <c r="R5" s="61">
        <v>103728481010.78754</v>
      </c>
      <c r="S5" s="61">
        <v>6752982.25595826</v>
      </c>
      <c r="T5" s="61">
        <v>271.66666666666669</v>
      </c>
      <c r="U5" s="61">
        <v>1536</v>
      </c>
      <c r="V5" s="61">
        <v>1000</v>
      </c>
    </row>
    <row r="6" spans="1:22">
      <c r="A6">
        <v>4</v>
      </c>
      <c r="B6">
        <v>11</v>
      </c>
      <c r="C6" t="s">
        <v>84</v>
      </c>
      <c r="D6" t="s">
        <v>41</v>
      </c>
      <c r="E6" t="s">
        <v>85</v>
      </c>
      <c r="F6" t="s">
        <v>74</v>
      </c>
      <c r="G6" t="s">
        <v>86</v>
      </c>
      <c r="H6">
        <v>24.942</v>
      </c>
      <c r="I6">
        <v>39.371000000000002</v>
      </c>
      <c r="J6">
        <v>7.2</v>
      </c>
      <c r="K6">
        <v>8.09</v>
      </c>
      <c r="L6" t="b">
        <v>1</v>
      </c>
      <c r="M6">
        <v>8.9</v>
      </c>
      <c r="N6" s="61">
        <v>600000</v>
      </c>
      <c r="O6" s="61">
        <v>4707124.6417618887</v>
      </c>
      <c r="P6" s="61">
        <v>217922.2</v>
      </c>
      <c r="Q6" s="61">
        <v>12876.543029345274</v>
      </c>
      <c r="R6" s="61">
        <v>137004718767.2291</v>
      </c>
      <c r="S6" s="61">
        <v>10639868.049599901</v>
      </c>
      <c r="T6" s="61">
        <v>20</v>
      </c>
      <c r="U6" s="61">
        <v>18</v>
      </c>
    </row>
    <row r="7" spans="1:22">
      <c r="A7">
        <v>5</v>
      </c>
      <c r="B7">
        <v>12</v>
      </c>
      <c r="C7" t="s">
        <v>87</v>
      </c>
      <c r="D7" t="s">
        <v>41</v>
      </c>
      <c r="E7" t="s">
        <v>88</v>
      </c>
      <c r="F7" t="s">
        <v>89</v>
      </c>
      <c r="G7" t="s">
        <v>90</v>
      </c>
      <c r="H7">
        <v>-77.528000000000006</v>
      </c>
      <c r="I7">
        <v>6.2430000000000003</v>
      </c>
      <c r="J7">
        <v>6.6</v>
      </c>
      <c r="K7">
        <v>6.83</v>
      </c>
      <c r="L7" t="b">
        <v>0</v>
      </c>
      <c r="M7">
        <v>12.2</v>
      </c>
      <c r="N7" s="61">
        <v>1853167.405</v>
      </c>
      <c r="O7" s="61">
        <v>13204917.318557052</v>
      </c>
      <c r="P7" s="61">
        <v>13655.04</v>
      </c>
      <c r="Q7" s="61">
        <v>3175.5756043603974</v>
      </c>
      <c r="R7" s="61">
        <v>16675224455.206312</v>
      </c>
      <c r="S7" s="61">
        <v>5251087.21464842</v>
      </c>
      <c r="T7" s="61">
        <v>0</v>
      </c>
      <c r="U7" s="61">
        <v>2</v>
      </c>
      <c r="V7" s="61">
        <v>2400</v>
      </c>
    </row>
    <row r="8" spans="1:22">
      <c r="A8">
        <v>6</v>
      </c>
      <c r="B8">
        <v>15</v>
      </c>
      <c r="C8" t="s">
        <v>97</v>
      </c>
      <c r="D8" t="s">
        <v>41</v>
      </c>
      <c r="E8" t="s">
        <v>98</v>
      </c>
      <c r="F8" t="s">
        <v>99</v>
      </c>
      <c r="G8" t="s">
        <v>99</v>
      </c>
      <c r="H8">
        <v>145.46899999999999</v>
      </c>
      <c r="I8">
        <v>-4.907</v>
      </c>
      <c r="J8">
        <v>7.1</v>
      </c>
      <c r="K8">
        <v>7.54</v>
      </c>
      <c r="L8" t="b">
        <v>1</v>
      </c>
      <c r="M8">
        <v>8.3000000000000007</v>
      </c>
      <c r="N8" s="61">
        <v>10331717.959999999</v>
      </c>
      <c r="O8" s="61">
        <v>73619620.684214935</v>
      </c>
      <c r="P8" s="61">
        <v>10295.52</v>
      </c>
      <c r="Q8" s="61">
        <v>1988.688960157885</v>
      </c>
      <c r="R8" s="61">
        <v>10976564039.71113</v>
      </c>
      <c r="S8" s="61">
        <v>5519497.6487623705</v>
      </c>
      <c r="T8" s="61">
        <v>25</v>
      </c>
      <c r="U8" s="61">
        <v>20</v>
      </c>
      <c r="V8" s="61">
        <v>0</v>
      </c>
    </row>
    <row r="9" spans="1:22">
      <c r="A9">
        <v>7</v>
      </c>
      <c r="B9">
        <v>16</v>
      </c>
      <c r="C9" t="s">
        <v>100</v>
      </c>
      <c r="D9" t="s">
        <v>41</v>
      </c>
      <c r="E9" t="s">
        <v>101</v>
      </c>
      <c r="F9" t="s">
        <v>102</v>
      </c>
      <c r="G9" t="s">
        <v>103</v>
      </c>
      <c r="H9">
        <v>29.55</v>
      </c>
      <c r="I9">
        <v>39.171999999999997</v>
      </c>
      <c r="J9">
        <v>7.4</v>
      </c>
      <c r="K9">
        <v>8.9499999999999993</v>
      </c>
      <c r="L9" t="b">
        <v>0</v>
      </c>
      <c r="M9">
        <v>24.2</v>
      </c>
      <c r="N9" s="61">
        <v>80511060.836666659</v>
      </c>
      <c r="O9" s="61">
        <v>573689078.87601233</v>
      </c>
      <c r="P9" s="61">
        <v>19859.71</v>
      </c>
      <c r="Q9" s="61">
        <v>4786.5413847939571</v>
      </c>
      <c r="R9" s="61">
        <v>38555510619.74321</v>
      </c>
      <c r="S9" s="61">
        <v>8054983.2374222502</v>
      </c>
      <c r="T9" s="61">
        <v>1086</v>
      </c>
      <c r="U9" s="61">
        <v>1217</v>
      </c>
      <c r="V9" s="61">
        <v>0</v>
      </c>
    </row>
    <row r="10" spans="1:22">
      <c r="A10">
        <v>8</v>
      </c>
      <c r="B10">
        <v>13</v>
      </c>
      <c r="C10" t="s">
        <v>91</v>
      </c>
      <c r="D10" t="s">
        <v>41</v>
      </c>
      <c r="E10" t="s">
        <v>92</v>
      </c>
      <c r="F10" t="s">
        <v>93</v>
      </c>
      <c r="G10" t="s">
        <v>94</v>
      </c>
      <c r="H10">
        <v>-80.724000000000004</v>
      </c>
      <c r="I10">
        <v>-3.9889999999999999</v>
      </c>
      <c r="J10">
        <v>7.6</v>
      </c>
      <c r="K10">
        <v>7.64</v>
      </c>
      <c r="L10" t="b">
        <v>0</v>
      </c>
      <c r="M10">
        <v>25</v>
      </c>
      <c r="N10" s="61">
        <v>7387708.5449999999</v>
      </c>
      <c r="O10" s="61">
        <v>52641806.804454572</v>
      </c>
      <c r="P10" s="61">
        <v>298382.40000000002</v>
      </c>
      <c r="Q10" s="61">
        <v>3834.83182477326</v>
      </c>
      <c r="R10" s="61">
        <v>6575128573.437685</v>
      </c>
      <c r="S10" s="61">
        <v>1714580.6840764</v>
      </c>
      <c r="T10" s="61">
        <v>53</v>
      </c>
      <c r="U10" s="61">
        <v>175</v>
      </c>
      <c r="V10" s="61">
        <v>0</v>
      </c>
    </row>
    <row r="11" spans="1:22">
      <c r="A11">
        <v>9</v>
      </c>
      <c r="B11">
        <v>14</v>
      </c>
      <c r="C11" t="s">
        <v>95</v>
      </c>
      <c r="D11" t="s">
        <v>41</v>
      </c>
      <c r="E11" t="s">
        <v>96</v>
      </c>
      <c r="F11" t="s">
        <v>93</v>
      </c>
      <c r="G11" t="s">
        <v>93</v>
      </c>
      <c r="H11">
        <v>-78.846999999999994</v>
      </c>
      <c r="I11">
        <v>-9.2439999999999998</v>
      </c>
      <c r="J11">
        <v>7.9</v>
      </c>
      <c r="K11">
        <v>8.58</v>
      </c>
      <c r="L11" t="b">
        <v>1</v>
      </c>
      <c r="M11">
        <v>64</v>
      </c>
      <c r="N11" s="61">
        <v>1179839897.5525022</v>
      </c>
      <c r="O11" s="61">
        <v>8407059316.0015211</v>
      </c>
      <c r="P11" s="61">
        <v>201561.8</v>
      </c>
      <c r="Q11" s="61">
        <v>3834.83182477326</v>
      </c>
      <c r="R11" s="61">
        <v>67182177543.883095</v>
      </c>
      <c r="S11" s="61">
        <v>17518937.104329299</v>
      </c>
      <c r="T11" s="61">
        <v>49112.666666666664</v>
      </c>
      <c r="U11" s="61">
        <v>25000</v>
      </c>
      <c r="V11" s="61">
        <v>1000</v>
      </c>
    </row>
    <row r="12" spans="1:22">
      <c r="A12">
        <v>10</v>
      </c>
      <c r="B12">
        <v>17</v>
      </c>
      <c r="C12" t="s">
        <v>104</v>
      </c>
      <c r="D12" t="s">
        <v>41</v>
      </c>
      <c r="E12" t="s">
        <v>105</v>
      </c>
      <c r="F12" t="s">
        <v>106</v>
      </c>
      <c r="G12" t="s">
        <v>107</v>
      </c>
      <c r="H12">
        <v>-71.153999999999996</v>
      </c>
      <c r="I12">
        <v>-32.536000000000001</v>
      </c>
      <c r="J12">
        <v>6.6</v>
      </c>
      <c r="K12">
        <v>5.49</v>
      </c>
      <c r="L12" t="b">
        <v>1</v>
      </c>
      <c r="M12">
        <v>58</v>
      </c>
      <c r="N12" s="61">
        <v>316127900.81499994</v>
      </c>
      <c r="O12" s="61">
        <v>2136237592.150677</v>
      </c>
      <c r="P12" s="61">
        <v>22494.32</v>
      </c>
      <c r="Q12" s="61">
        <v>5670.3769080175944</v>
      </c>
      <c r="R12" s="61">
        <v>36427900390.009781</v>
      </c>
      <c r="S12" s="61">
        <v>6424246.7442512996</v>
      </c>
      <c r="T12" s="61">
        <v>80.5</v>
      </c>
      <c r="U12" s="61">
        <v>410</v>
      </c>
      <c r="V12" s="61">
        <v>1784</v>
      </c>
    </row>
    <row r="13" spans="1:22">
      <c r="A13">
        <v>11</v>
      </c>
      <c r="B13">
        <v>18</v>
      </c>
      <c r="C13" t="s">
        <v>108</v>
      </c>
      <c r="D13" t="s">
        <v>41</v>
      </c>
      <c r="E13" t="s">
        <v>109</v>
      </c>
      <c r="F13" t="s">
        <v>45</v>
      </c>
      <c r="G13" t="s">
        <v>110</v>
      </c>
      <c r="H13">
        <v>-118.39100000000001</v>
      </c>
      <c r="I13">
        <v>34.4</v>
      </c>
      <c r="J13">
        <v>6.7</v>
      </c>
      <c r="K13">
        <v>8.64</v>
      </c>
      <c r="L13" t="b">
        <v>0</v>
      </c>
      <c r="M13">
        <v>5</v>
      </c>
      <c r="N13" s="61">
        <v>512666666.66666669</v>
      </c>
      <c r="O13" s="61">
        <v>3464350355.5126534</v>
      </c>
      <c r="P13" s="61">
        <v>47149.72</v>
      </c>
      <c r="Q13" s="61">
        <v>26959.744112253211</v>
      </c>
      <c r="R13" s="61">
        <v>437279755634.7514</v>
      </c>
      <c r="S13" s="61">
        <v>16219729.453441201</v>
      </c>
      <c r="T13" s="61">
        <v>65</v>
      </c>
      <c r="U13" s="61">
        <v>2271.5</v>
      </c>
      <c r="V13" s="61">
        <v>0</v>
      </c>
    </row>
    <row r="14" spans="1:22">
      <c r="A14">
        <v>12</v>
      </c>
      <c r="B14">
        <v>19</v>
      </c>
      <c r="C14" t="s">
        <v>111</v>
      </c>
      <c r="D14" t="s">
        <v>41</v>
      </c>
      <c r="E14" t="s">
        <v>112</v>
      </c>
      <c r="F14" t="s">
        <v>113</v>
      </c>
      <c r="G14" t="s">
        <v>114</v>
      </c>
      <c r="H14">
        <v>-86.26</v>
      </c>
      <c r="I14">
        <v>12.15</v>
      </c>
      <c r="J14">
        <v>6.2</v>
      </c>
      <c r="K14">
        <v>8.51</v>
      </c>
      <c r="L14" t="b">
        <v>0</v>
      </c>
      <c r="M14">
        <v>6.2</v>
      </c>
      <c r="N14" s="61">
        <v>1301250000</v>
      </c>
      <c r="O14" s="61">
        <v>8308465468.2192268</v>
      </c>
      <c r="P14" s="61">
        <v>574.41179999999997</v>
      </c>
      <c r="Q14" s="61">
        <v>2444.2070599864924</v>
      </c>
      <c r="R14" s="61">
        <v>9322416455.7766895</v>
      </c>
      <c r="S14" s="61">
        <v>3814086.2156859199</v>
      </c>
      <c r="T14" s="61">
        <v>10000</v>
      </c>
      <c r="U14" s="61">
        <v>20000</v>
      </c>
    </row>
    <row r="15" spans="1:22">
      <c r="A15">
        <v>13</v>
      </c>
      <c r="B15">
        <v>20</v>
      </c>
      <c r="C15" t="s">
        <v>115</v>
      </c>
      <c r="D15" t="s">
        <v>41</v>
      </c>
      <c r="E15" t="s">
        <v>116</v>
      </c>
      <c r="F15" t="s">
        <v>93</v>
      </c>
      <c r="G15" t="s">
        <v>94</v>
      </c>
      <c r="H15">
        <v>-76.781000000000006</v>
      </c>
      <c r="I15">
        <v>-6.8109999999999999</v>
      </c>
      <c r="J15">
        <v>6.9</v>
      </c>
      <c r="K15">
        <v>6.46</v>
      </c>
      <c r="L15" t="b">
        <v>0</v>
      </c>
      <c r="M15">
        <v>49.4</v>
      </c>
      <c r="N15" s="61">
        <v>14641571.289999999</v>
      </c>
      <c r="O15" s="61">
        <v>93486255.111189261</v>
      </c>
      <c r="P15" s="61">
        <v>15349.29</v>
      </c>
      <c r="Q15" s="61">
        <v>3934.6392197843852</v>
      </c>
      <c r="R15" s="61">
        <v>10455117671.665993</v>
      </c>
      <c r="S15" s="61">
        <v>2657198.56069521</v>
      </c>
      <c r="T15" s="61">
        <v>16</v>
      </c>
      <c r="U15" s="61">
        <v>25</v>
      </c>
      <c r="V15" s="61">
        <v>0</v>
      </c>
    </row>
    <row r="16" spans="1:22">
      <c r="A16">
        <v>14</v>
      </c>
      <c r="B16">
        <v>23</v>
      </c>
      <c r="C16" t="s">
        <v>124</v>
      </c>
      <c r="D16" t="s">
        <v>41</v>
      </c>
      <c r="E16" t="s">
        <v>125</v>
      </c>
      <c r="F16" t="s">
        <v>126</v>
      </c>
      <c r="G16" t="s">
        <v>127</v>
      </c>
      <c r="H16">
        <v>-84.858000000000004</v>
      </c>
      <c r="I16">
        <v>10.676</v>
      </c>
      <c r="J16">
        <v>6.5</v>
      </c>
      <c r="K16">
        <v>6.39</v>
      </c>
      <c r="L16" t="b">
        <v>0</v>
      </c>
      <c r="M16">
        <v>31.2</v>
      </c>
      <c r="N16" s="61">
        <v>394120.95666666661</v>
      </c>
      <c r="O16" s="61">
        <v>2316764.7984261522</v>
      </c>
      <c r="P16" s="61">
        <v>4214.3739999999998</v>
      </c>
      <c r="Q16" s="61">
        <v>4903.211805896206</v>
      </c>
      <c r="R16" s="61">
        <v>110442463484.02397</v>
      </c>
      <c r="S16" s="61">
        <v>22524514.1054716</v>
      </c>
      <c r="T16" s="61">
        <v>19</v>
      </c>
      <c r="U16" s="61">
        <v>50</v>
      </c>
      <c r="V16" s="61">
        <v>1200</v>
      </c>
    </row>
    <row r="17" spans="1:22">
      <c r="A17">
        <v>15</v>
      </c>
      <c r="B17">
        <v>21</v>
      </c>
      <c r="C17" t="s">
        <v>117</v>
      </c>
      <c r="D17" t="s">
        <v>41</v>
      </c>
      <c r="E17" t="s">
        <v>118</v>
      </c>
      <c r="F17" t="s">
        <v>119</v>
      </c>
      <c r="G17" t="s">
        <v>119</v>
      </c>
      <c r="H17">
        <v>-96.606999999999999</v>
      </c>
      <c r="I17">
        <v>18.233000000000001</v>
      </c>
      <c r="J17">
        <v>7.3</v>
      </c>
      <c r="K17">
        <v>7.5</v>
      </c>
      <c r="L17" t="b">
        <v>0</v>
      </c>
      <c r="M17">
        <v>80.5</v>
      </c>
      <c r="N17" s="61">
        <v>484474680.30000001</v>
      </c>
      <c r="O17" s="61">
        <v>2847891912.5254779</v>
      </c>
      <c r="P17" s="61">
        <v>16806.830000000002</v>
      </c>
      <c r="Q17" s="61">
        <v>6821.1697138730287</v>
      </c>
      <c r="R17" s="61">
        <v>28813178163.972958</v>
      </c>
      <c r="S17" s="61">
        <v>4224081.7004409302</v>
      </c>
      <c r="T17" s="61">
        <v>900</v>
      </c>
      <c r="U17" s="61">
        <v>1600</v>
      </c>
      <c r="V17" s="61">
        <v>0</v>
      </c>
    </row>
    <row r="18" spans="1:22">
      <c r="A18">
        <v>16</v>
      </c>
      <c r="B18">
        <v>24</v>
      </c>
      <c r="C18" t="s">
        <v>128</v>
      </c>
      <c r="D18" t="s">
        <v>41</v>
      </c>
      <c r="E18" t="s">
        <v>129</v>
      </c>
      <c r="F18" t="s">
        <v>119</v>
      </c>
      <c r="G18" t="s">
        <v>119</v>
      </c>
      <c r="H18">
        <v>-102.96</v>
      </c>
      <c r="I18">
        <v>18.454999999999998</v>
      </c>
      <c r="J18">
        <v>7.6</v>
      </c>
      <c r="K18">
        <v>9.91</v>
      </c>
      <c r="L18" t="b">
        <v>1</v>
      </c>
      <c r="M18">
        <v>37.200000000000003</v>
      </c>
      <c r="N18" s="61">
        <v>162259575.32000002</v>
      </c>
      <c r="O18" s="61">
        <v>953811935.01691997</v>
      </c>
      <c r="P18" s="61">
        <v>19049.95</v>
      </c>
      <c r="Q18" s="61">
        <v>6821.1697138730287</v>
      </c>
      <c r="R18" s="61">
        <v>73590000860.926514</v>
      </c>
      <c r="S18" s="61">
        <v>10788472.351194801</v>
      </c>
      <c r="T18" s="61">
        <v>61.5</v>
      </c>
      <c r="U18" s="61">
        <v>408.5</v>
      </c>
      <c r="V18" s="61">
        <v>0</v>
      </c>
    </row>
    <row r="19" spans="1:22">
      <c r="A19">
        <v>17</v>
      </c>
      <c r="B19">
        <v>26</v>
      </c>
      <c r="C19" t="s">
        <v>132</v>
      </c>
      <c r="D19" t="s">
        <v>41</v>
      </c>
      <c r="E19" t="s">
        <v>133</v>
      </c>
      <c r="F19" t="s">
        <v>82</v>
      </c>
      <c r="G19" t="s">
        <v>134</v>
      </c>
      <c r="H19">
        <v>-63.43</v>
      </c>
      <c r="I19">
        <v>10.51</v>
      </c>
      <c r="J19">
        <v>6.1</v>
      </c>
      <c r="K19">
        <v>7.47</v>
      </c>
      <c r="L19" t="b">
        <v>0</v>
      </c>
      <c r="M19">
        <v>8.1</v>
      </c>
      <c r="N19" s="61">
        <v>1316627.125</v>
      </c>
      <c r="O19" s="61">
        <v>6906280.7857114337</v>
      </c>
      <c r="P19" s="61">
        <v>38000.550000000003</v>
      </c>
      <c r="Q19" s="61">
        <v>16282.261727531053</v>
      </c>
      <c r="R19" s="61">
        <v>34926697549.600243</v>
      </c>
      <c r="S19" s="61">
        <v>2145076.5338419802</v>
      </c>
      <c r="T19" s="61">
        <v>3.5</v>
      </c>
      <c r="U19" s="61">
        <v>0</v>
      </c>
      <c r="V19" s="61">
        <v>0</v>
      </c>
    </row>
    <row r="20" spans="1:22">
      <c r="A20">
        <v>18</v>
      </c>
      <c r="B20">
        <v>27</v>
      </c>
      <c r="C20" t="s">
        <v>135</v>
      </c>
      <c r="D20" t="s">
        <v>41</v>
      </c>
      <c r="E20" t="s">
        <v>136</v>
      </c>
      <c r="F20" t="s">
        <v>106</v>
      </c>
      <c r="G20" t="s">
        <v>107</v>
      </c>
      <c r="H20">
        <v>-71.394999999999996</v>
      </c>
      <c r="I20">
        <v>-29.911999999999999</v>
      </c>
      <c r="J20">
        <v>6.9</v>
      </c>
      <c r="K20">
        <v>7.72</v>
      </c>
      <c r="L20" t="b">
        <v>1</v>
      </c>
      <c r="M20">
        <v>30.8</v>
      </c>
      <c r="N20" s="61">
        <v>3096728.86</v>
      </c>
      <c r="O20" s="61">
        <v>14709522.838256655</v>
      </c>
      <c r="P20" s="61">
        <v>23198.74</v>
      </c>
      <c r="Q20" s="61">
        <v>4438.2026209953665</v>
      </c>
      <c r="R20" s="61">
        <v>2151515495.005609</v>
      </c>
      <c r="S20" s="61">
        <v>484771.80488057202</v>
      </c>
      <c r="T20" s="61">
        <v>1.5</v>
      </c>
      <c r="U20" s="61">
        <v>21.5</v>
      </c>
      <c r="V20" s="61">
        <v>0</v>
      </c>
    </row>
    <row r="21" spans="1:22">
      <c r="A21">
        <v>19</v>
      </c>
      <c r="B21">
        <v>28</v>
      </c>
      <c r="C21" t="s">
        <v>137</v>
      </c>
      <c r="D21" t="s">
        <v>41</v>
      </c>
      <c r="E21" t="s">
        <v>138</v>
      </c>
      <c r="F21" t="s">
        <v>102</v>
      </c>
      <c r="G21" t="s">
        <v>139</v>
      </c>
      <c r="H21">
        <v>40.768000000000001</v>
      </c>
      <c r="I21">
        <v>38.515000000000001</v>
      </c>
      <c r="J21">
        <v>6.6</v>
      </c>
      <c r="K21">
        <v>7.86</v>
      </c>
      <c r="L21" t="b">
        <v>0</v>
      </c>
      <c r="M21">
        <v>5</v>
      </c>
      <c r="N21" s="61">
        <v>43450906.469999999</v>
      </c>
      <c r="O21" s="61">
        <v>206392658.17525235</v>
      </c>
      <c r="P21" s="61">
        <v>69237.27</v>
      </c>
      <c r="Q21" s="61">
        <v>5632.7395610784461</v>
      </c>
      <c r="R21" s="61">
        <v>22923372146.512016</v>
      </c>
      <c r="S21" s="61">
        <v>4069666.6156748598</v>
      </c>
      <c r="T21" s="61">
        <v>2366.5</v>
      </c>
      <c r="U21" s="61">
        <v>3350</v>
      </c>
      <c r="V21" s="61">
        <v>0</v>
      </c>
    </row>
    <row r="22" spans="1:22">
      <c r="A22">
        <v>20</v>
      </c>
      <c r="B22">
        <v>29</v>
      </c>
      <c r="C22" t="s">
        <v>140</v>
      </c>
      <c r="D22" t="s">
        <v>41</v>
      </c>
      <c r="E22" t="s">
        <v>141</v>
      </c>
      <c r="F22" t="s">
        <v>82</v>
      </c>
      <c r="G22" t="s">
        <v>142</v>
      </c>
      <c r="H22">
        <v>-69.665999999999997</v>
      </c>
      <c r="I22">
        <v>10.065</v>
      </c>
      <c r="J22">
        <v>6.1</v>
      </c>
      <c r="K22">
        <v>5.8</v>
      </c>
      <c r="L22" t="b">
        <v>0</v>
      </c>
      <c r="M22">
        <v>23</v>
      </c>
      <c r="N22" s="61">
        <v>1200000</v>
      </c>
      <c r="O22" s="61">
        <v>5700023.5422315886</v>
      </c>
      <c r="P22" s="61">
        <v>22935.08</v>
      </c>
      <c r="Q22" s="61">
        <v>16293.690714059838</v>
      </c>
      <c r="R22" s="61">
        <v>77124821179.616852</v>
      </c>
      <c r="S22" s="61">
        <v>4733416.2979456699</v>
      </c>
      <c r="T22" s="61">
        <v>3</v>
      </c>
    </row>
    <row r="23" spans="1:22">
      <c r="A23">
        <v>21</v>
      </c>
      <c r="B23">
        <v>30</v>
      </c>
      <c r="C23" t="s">
        <v>143</v>
      </c>
      <c r="D23" t="s">
        <v>41</v>
      </c>
      <c r="E23" t="s">
        <v>144</v>
      </c>
      <c r="F23" t="s">
        <v>106</v>
      </c>
      <c r="G23" t="s">
        <v>145</v>
      </c>
      <c r="H23">
        <v>-68.873999999999995</v>
      </c>
      <c r="I23">
        <v>-20.547999999999998</v>
      </c>
      <c r="J23">
        <v>7.5</v>
      </c>
      <c r="K23">
        <v>7.57</v>
      </c>
      <c r="L23" t="b">
        <v>0</v>
      </c>
      <c r="M23">
        <v>74.400000000000006</v>
      </c>
      <c r="N23" s="61">
        <v>728729.83000000007</v>
      </c>
      <c r="O23" s="61">
        <v>3206002.1159382076</v>
      </c>
      <c r="P23" s="61">
        <v>49554.86</v>
      </c>
      <c r="Q23" s="61">
        <v>4536.0139681387982</v>
      </c>
      <c r="R23" s="61">
        <v>4494571864.1514244</v>
      </c>
      <c r="S23" s="61">
        <v>990863.76182294299</v>
      </c>
      <c r="T23" s="61">
        <v>0.5</v>
      </c>
      <c r="U23" s="61">
        <v>24.5</v>
      </c>
      <c r="V23" s="61">
        <v>0</v>
      </c>
    </row>
    <row r="24" spans="1:22">
      <c r="A24">
        <v>22</v>
      </c>
      <c r="B24">
        <v>31</v>
      </c>
      <c r="C24" t="s">
        <v>146</v>
      </c>
      <c r="D24" t="s">
        <v>41</v>
      </c>
      <c r="E24" t="s">
        <v>147</v>
      </c>
      <c r="F24" t="s">
        <v>148</v>
      </c>
      <c r="G24" t="s">
        <v>148</v>
      </c>
      <c r="H24">
        <v>118.185</v>
      </c>
      <c r="I24">
        <v>39.590000000000003</v>
      </c>
      <c r="J24">
        <v>7.6</v>
      </c>
      <c r="K24">
        <v>9.52</v>
      </c>
      <c r="L24" t="b">
        <v>0</v>
      </c>
      <c r="M24">
        <v>16.7</v>
      </c>
      <c r="N24" s="61">
        <v>6066666666.666667</v>
      </c>
      <c r="O24" s="61">
        <v>26689927280.766212</v>
      </c>
      <c r="P24" s="61">
        <v>78955.61</v>
      </c>
      <c r="Q24" s="61">
        <v>298.48780468774106</v>
      </c>
      <c r="R24" s="61">
        <v>33705663058.014709</v>
      </c>
      <c r="S24" s="61">
        <v>112921407.604158</v>
      </c>
      <c r="T24" s="61">
        <v>242523</v>
      </c>
      <c r="U24" s="61">
        <v>789000</v>
      </c>
      <c r="V24" s="61">
        <v>6600000</v>
      </c>
    </row>
    <row r="25" spans="1:22">
      <c r="A25">
        <v>23</v>
      </c>
      <c r="B25">
        <v>32</v>
      </c>
      <c r="C25" t="s">
        <v>149</v>
      </c>
      <c r="D25" t="s">
        <v>41</v>
      </c>
      <c r="E25" t="s">
        <v>150</v>
      </c>
      <c r="F25" t="s">
        <v>151</v>
      </c>
      <c r="G25" t="s">
        <v>152</v>
      </c>
      <c r="H25">
        <v>-89.16</v>
      </c>
      <c r="I25">
        <v>15.21</v>
      </c>
      <c r="J25">
        <v>7.5</v>
      </c>
      <c r="K25">
        <v>8.9600000000000009</v>
      </c>
      <c r="L25" t="b">
        <v>1</v>
      </c>
      <c r="M25">
        <v>12.3</v>
      </c>
      <c r="N25" s="61">
        <v>1135775095.8180001</v>
      </c>
      <c r="O25" s="61">
        <v>4996772755.1683025</v>
      </c>
      <c r="P25" s="61">
        <v>1131.154</v>
      </c>
      <c r="Q25" s="61">
        <v>2546.8794723739065</v>
      </c>
      <c r="R25" s="61">
        <v>41079610041.593254</v>
      </c>
      <c r="S25" s="61">
        <v>16129389.1160478</v>
      </c>
      <c r="T25" s="61">
        <v>15334</v>
      </c>
      <c r="U25" s="61">
        <v>38000</v>
      </c>
      <c r="V25" s="61">
        <v>10</v>
      </c>
    </row>
    <row r="26" spans="1:22">
      <c r="A26">
        <v>24</v>
      </c>
      <c r="B26">
        <v>33</v>
      </c>
      <c r="C26" t="s">
        <v>153</v>
      </c>
      <c r="D26" t="s">
        <v>41</v>
      </c>
      <c r="E26" t="s">
        <v>154</v>
      </c>
      <c r="F26" t="s">
        <v>155</v>
      </c>
      <c r="G26" t="s">
        <v>156</v>
      </c>
      <c r="H26">
        <v>13.3</v>
      </c>
      <c r="I26">
        <v>46.262</v>
      </c>
      <c r="J26">
        <v>6.5</v>
      </c>
      <c r="K26">
        <v>9.2899999999999991</v>
      </c>
      <c r="L26" t="b">
        <v>0</v>
      </c>
      <c r="M26">
        <v>11</v>
      </c>
      <c r="N26" s="61">
        <v>3557000000</v>
      </c>
      <c r="O26" s="61">
        <v>15648802967.750343</v>
      </c>
      <c r="P26" s="61">
        <v>139499.29999999999</v>
      </c>
      <c r="Q26" s="61">
        <v>24199.153897949065</v>
      </c>
      <c r="R26" s="61">
        <v>345690709019.97028</v>
      </c>
      <c r="S26" s="61">
        <v>14285239.495471301</v>
      </c>
      <c r="T26" s="61">
        <v>955</v>
      </c>
      <c r="U26" s="61">
        <v>2050</v>
      </c>
      <c r="V26" s="61">
        <v>189000</v>
      </c>
    </row>
    <row r="27" spans="1:22">
      <c r="A27">
        <v>25</v>
      </c>
      <c r="B27">
        <v>34</v>
      </c>
      <c r="C27" t="s">
        <v>157</v>
      </c>
      <c r="D27" t="s">
        <v>41</v>
      </c>
      <c r="E27" t="s">
        <v>158</v>
      </c>
      <c r="F27" t="s">
        <v>102</v>
      </c>
      <c r="G27" t="s">
        <v>159</v>
      </c>
      <c r="H27">
        <v>44.030999999999999</v>
      </c>
      <c r="I27">
        <v>39.082000000000001</v>
      </c>
      <c r="J27">
        <v>7</v>
      </c>
      <c r="K27">
        <v>8.5</v>
      </c>
      <c r="L27" t="b">
        <v>0</v>
      </c>
      <c r="M27">
        <v>8.9</v>
      </c>
      <c r="N27" s="61">
        <v>63938802.259999998</v>
      </c>
      <c r="O27" s="61">
        <v>281294832.31956434</v>
      </c>
      <c r="P27" s="61">
        <v>137780.6</v>
      </c>
      <c r="Q27" s="61">
        <v>6080.7516688840196</v>
      </c>
      <c r="R27" s="61">
        <v>67606255117.053078</v>
      </c>
      <c r="S27" s="61">
        <v>11118075.329897599</v>
      </c>
      <c r="T27" s="61">
        <v>4226.666666666667</v>
      </c>
      <c r="U27" s="61">
        <v>497</v>
      </c>
      <c r="V27" s="61">
        <v>0</v>
      </c>
    </row>
    <row r="28" spans="1:22">
      <c r="A28">
        <v>26</v>
      </c>
      <c r="B28">
        <v>35</v>
      </c>
      <c r="C28" t="s">
        <v>160</v>
      </c>
      <c r="D28" t="s">
        <v>41</v>
      </c>
      <c r="E28" t="s">
        <v>161</v>
      </c>
      <c r="F28" t="s">
        <v>162</v>
      </c>
      <c r="G28" t="s">
        <v>107</v>
      </c>
      <c r="H28">
        <v>-67.754999999999995</v>
      </c>
      <c r="I28">
        <v>-31.728999999999999</v>
      </c>
      <c r="J28">
        <v>7.4</v>
      </c>
      <c r="K28">
        <v>9.82</v>
      </c>
      <c r="L28" t="b">
        <v>0</v>
      </c>
      <c r="M28">
        <v>18.3</v>
      </c>
      <c r="N28" s="61">
        <v>66128656.216666661</v>
      </c>
      <c r="O28" s="61">
        <v>265823514.35776463</v>
      </c>
      <c r="P28" s="61">
        <v>61197.84</v>
      </c>
      <c r="Q28" s="61">
        <v>8709.8151958926737</v>
      </c>
      <c r="R28" s="61">
        <v>75574033190.181076</v>
      </c>
      <c r="S28" s="61">
        <v>8676881.3677952494</v>
      </c>
      <c r="T28" s="61">
        <v>77.333333333333329</v>
      </c>
      <c r="U28" s="61">
        <v>219.5</v>
      </c>
      <c r="V28" s="61">
        <v>3828</v>
      </c>
    </row>
    <row r="29" spans="1:22">
      <c r="A29">
        <v>27</v>
      </c>
      <c r="B29">
        <v>36</v>
      </c>
      <c r="C29" t="s">
        <v>163</v>
      </c>
      <c r="D29" t="s">
        <v>41</v>
      </c>
      <c r="E29" t="s">
        <v>164</v>
      </c>
      <c r="F29" t="s">
        <v>78</v>
      </c>
      <c r="G29" t="s">
        <v>78</v>
      </c>
      <c r="H29">
        <v>99.772000000000006</v>
      </c>
      <c r="I29">
        <v>0.502</v>
      </c>
      <c r="J29">
        <v>6.1</v>
      </c>
      <c r="K29">
        <v>6.39</v>
      </c>
      <c r="L29" t="b">
        <v>0</v>
      </c>
      <c r="M29">
        <v>13.8</v>
      </c>
      <c r="N29" s="61">
        <v>7803409.7199999997</v>
      </c>
      <c r="O29" s="61">
        <v>31368092.358440194</v>
      </c>
      <c r="P29" s="61">
        <v>5455.884</v>
      </c>
      <c r="Q29" s="61">
        <v>1190.5855247551319</v>
      </c>
      <c r="R29" s="61">
        <v>9483618782.4385242</v>
      </c>
      <c r="S29" s="61">
        <v>7965508.2186464705</v>
      </c>
      <c r="T29" s="61">
        <v>0</v>
      </c>
      <c r="U29" s="61">
        <v>0</v>
      </c>
      <c r="V29" s="61">
        <v>5434</v>
      </c>
    </row>
    <row r="30" spans="1:22">
      <c r="A30">
        <v>28</v>
      </c>
      <c r="B30">
        <v>37</v>
      </c>
      <c r="C30" t="s">
        <v>165</v>
      </c>
      <c r="D30" t="s">
        <v>41</v>
      </c>
      <c r="E30" t="s">
        <v>166</v>
      </c>
      <c r="F30" t="s">
        <v>167</v>
      </c>
      <c r="G30" t="s">
        <v>167</v>
      </c>
      <c r="H30">
        <v>122.273</v>
      </c>
      <c r="I30">
        <v>16.748999999999999</v>
      </c>
      <c r="J30">
        <v>7.2</v>
      </c>
      <c r="K30">
        <v>7.6</v>
      </c>
      <c r="L30" t="b">
        <v>0</v>
      </c>
      <c r="M30">
        <v>42.5</v>
      </c>
      <c r="N30" s="61">
        <v>100000</v>
      </c>
      <c r="O30" s="61">
        <v>401979.30755890382</v>
      </c>
      <c r="P30" s="61">
        <v>115281.5</v>
      </c>
      <c r="Q30" s="61">
        <v>1778.3212634358194</v>
      </c>
      <c r="R30" s="61">
        <v>38199655077.022606</v>
      </c>
      <c r="S30" s="61">
        <v>21480739.089414399</v>
      </c>
      <c r="T30" s="61">
        <v>1</v>
      </c>
      <c r="U30" s="61">
        <v>9</v>
      </c>
    </row>
    <row r="31" spans="1:22">
      <c r="A31">
        <v>29</v>
      </c>
      <c r="B31">
        <v>38</v>
      </c>
      <c r="C31" t="s">
        <v>168</v>
      </c>
      <c r="D31" t="s">
        <v>41</v>
      </c>
      <c r="E31" t="s">
        <v>169</v>
      </c>
      <c r="F31" t="s">
        <v>170</v>
      </c>
      <c r="G31" t="s">
        <v>171</v>
      </c>
      <c r="H31">
        <v>26.702000000000002</v>
      </c>
      <c r="I31">
        <v>45.776000000000003</v>
      </c>
      <c r="J31">
        <v>7.5</v>
      </c>
      <c r="K31">
        <v>8.1</v>
      </c>
      <c r="L31" t="b">
        <v>0</v>
      </c>
      <c r="M31">
        <v>89</v>
      </c>
      <c r="N31" s="61">
        <v>1894433333.3333333</v>
      </c>
      <c r="O31" s="61">
        <v>7615229995.4983931</v>
      </c>
      <c r="P31" s="61">
        <v>304887.09999999998</v>
      </c>
      <c r="Q31" s="61">
        <v>6843.5441172280607</v>
      </c>
      <c r="R31" s="61">
        <v>212296730471.63528</v>
      </c>
      <c r="S31" s="61">
        <v>31021460.055645101</v>
      </c>
      <c r="T31" s="61">
        <v>830.5</v>
      </c>
      <c r="U31" s="61">
        <v>10500</v>
      </c>
    </row>
    <row r="32" spans="1:22">
      <c r="A32">
        <v>30</v>
      </c>
      <c r="B32">
        <v>39</v>
      </c>
      <c r="C32" t="s">
        <v>172</v>
      </c>
      <c r="D32" t="s">
        <v>41</v>
      </c>
      <c r="E32" t="s">
        <v>173</v>
      </c>
      <c r="F32" t="s">
        <v>74</v>
      </c>
      <c r="G32" t="s">
        <v>174</v>
      </c>
      <c r="H32">
        <v>23.253</v>
      </c>
      <c r="I32">
        <v>40.728000000000002</v>
      </c>
      <c r="J32">
        <v>6.2</v>
      </c>
      <c r="K32">
        <v>8.32</v>
      </c>
      <c r="L32" t="b">
        <v>1</v>
      </c>
      <c r="M32">
        <v>13</v>
      </c>
      <c r="N32" s="61">
        <v>250000000</v>
      </c>
      <c r="O32" s="61">
        <v>911520815.97481</v>
      </c>
      <c r="P32" s="61">
        <v>95807.74</v>
      </c>
      <c r="Q32" s="61">
        <v>21346.528486573534</v>
      </c>
      <c r="R32" s="61">
        <v>123713156097.25024</v>
      </c>
      <c r="S32" s="61">
        <v>5795469.5619506901</v>
      </c>
      <c r="T32" s="61">
        <v>50</v>
      </c>
    </row>
    <row r="33" spans="1:22">
      <c r="A33">
        <v>31</v>
      </c>
      <c r="B33">
        <v>40</v>
      </c>
      <c r="C33" t="s">
        <v>175</v>
      </c>
      <c r="D33" t="s">
        <v>41</v>
      </c>
      <c r="E33" t="s">
        <v>176</v>
      </c>
      <c r="F33" t="s">
        <v>177</v>
      </c>
      <c r="G33" t="s">
        <v>177</v>
      </c>
      <c r="H33">
        <v>57.384</v>
      </c>
      <c r="I33">
        <v>33.244</v>
      </c>
      <c r="J33">
        <v>7.3</v>
      </c>
      <c r="K33">
        <v>9.3800000000000008</v>
      </c>
      <c r="L33" t="b">
        <v>0</v>
      </c>
      <c r="M33">
        <v>8.1999999999999993</v>
      </c>
      <c r="N33" s="61">
        <v>62443481.634999998</v>
      </c>
      <c r="O33" s="61">
        <v>227674133.32897305</v>
      </c>
      <c r="P33" s="61">
        <v>89487.61</v>
      </c>
      <c r="Q33" s="61">
        <v>9001.9199720690704</v>
      </c>
      <c r="R33" s="61">
        <v>9373747427.2334633</v>
      </c>
      <c r="S33" s="61">
        <v>1041305.35000512</v>
      </c>
      <c r="T33" s="61">
        <v>22500</v>
      </c>
      <c r="U33" s="61">
        <v>0</v>
      </c>
      <c r="V33" s="61">
        <v>0</v>
      </c>
    </row>
    <row r="34" spans="1:22">
      <c r="A34">
        <v>32</v>
      </c>
      <c r="B34">
        <v>41</v>
      </c>
      <c r="C34" t="s">
        <v>178</v>
      </c>
      <c r="D34" t="s">
        <v>41</v>
      </c>
      <c r="E34" t="s">
        <v>179</v>
      </c>
      <c r="F34" t="s">
        <v>55</v>
      </c>
      <c r="G34" t="s">
        <v>55</v>
      </c>
      <c r="H34">
        <v>142.00899999999999</v>
      </c>
      <c r="I34">
        <v>38.223999999999997</v>
      </c>
      <c r="J34">
        <v>7.6</v>
      </c>
      <c r="K34">
        <v>7.85</v>
      </c>
      <c r="L34" t="b">
        <v>1</v>
      </c>
      <c r="M34">
        <v>35</v>
      </c>
      <c r="N34" s="61">
        <v>843333333.33333337</v>
      </c>
      <c r="O34" s="61">
        <v>3074863552.5550261</v>
      </c>
      <c r="P34" s="61">
        <v>231016.2</v>
      </c>
      <c r="Q34" s="61">
        <v>27474.945365843007</v>
      </c>
      <c r="R34" s="61">
        <v>1260510617978.3035</v>
      </c>
      <c r="S34" s="61">
        <v>45878548.662934802</v>
      </c>
      <c r="T34" s="61">
        <v>28</v>
      </c>
      <c r="U34" s="61">
        <v>10514</v>
      </c>
      <c r="V34" s="61">
        <v>0</v>
      </c>
    </row>
    <row r="35" spans="1:22">
      <c r="A35">
        <v>33</v>
      </c>
      <c r="B35">
        <v>43</v>
      </c>
      <c r="C35" t="s">
        <v>183</v>
      </c>
      <c r="D35" t="s">
        <v>41</v>
      </c>
      <c r="E35" t="s">
        <v>184</v>
      </c>
      <c r="F35" t="s">
        <v>119</v>
      </c>
      <c r="G35" t="s">
        <v>119</v>
      </c>
      <c r="H35">
        <v>-101.22199999999999</v>
      </c>
      <c r="I35">
        <v>17.759</v>
      </c>
      <c r="J35">
        <v>7.5</v>
      </c>
      <c r="K35">
        <v>8.5399999999999991</v>
      </c>
      <c r="L35" t="b">
        <v>1</v>
      </c>
      <c r="M35">
        <v>24.6</v>
      </c>
      <c r="N35" s="61">
        <v>23595050.293333333</v>
      </c>
      <c r="O35" s="61">
        <v>77130640.237959847</v>
      </c>
      <c r="P35" s="61">
        <v>152243.79999999999</v>
      </c>
      <c r="Q35" s="61">
        <v>8328.6062441402664</v>
      </c>
      <c r="R35" s="61">
        <v>86899698522.513702</v>
      </c>
      <c r="S35" s="61">
        <v>10433882.449858099</v>
      </c>
      <c r="T35" s="61">
        <v>5.666666666666667</v>
      </c>
      <c r="U35" s="61">
        <v>60</v>
      </c>
      <c r="V35" s="61">
        <v>0</v>
      </c>
    </row>
    <row r="36" spans="1:22">
      <c r="A36">
        <v>34</v>
      </c>
      <c r="B36">
        <v>44</v>
      </c>
      <c r="C36" t="s">
        <v>185</v>
      </c>
      <c r="D36" t="s">
        <v>41</v>
      </c>
      <c r="E36" t="s">
        <v>186</v>
      </c>
      <c r="F36" t="s">
        <v>187</v>
      </c>
      <c r="G36" t="s">
        <v>188</v>
      </c>
      <c r="H36">
        <v>18.989999999999998</v>
      </c>
      <c r="I36">
        <v>41.996000000000002</v>
      </c>
      <c r="J36">
        <v>6.9</v>
      </c>
      <c r="K36">
        <v>9.75</v>
      </c>
      <c r="L36" t="b">
        <v>1</v>
      </c>
      <c r="M36">
        <v>10</v>
      </c>
      <c r="N36" s="61">
        <v>1726970333.0125</v>
      </c>
      <c r="O36" s="61">
        <v>5645350435.8434238</v>
      </c>
      <c r="P36" s="61">
        <v>40432.980000000003</v>
      </c>
      <c r="Q36" s="61">
        <v>5687.4920404615796</v>
      </c>
      <c r="R36" s="61">
        <v>68507515584.492882</v>
      </c>
      <c r="S36" s="61">
        <v>12045294.322545201</v>
      </c>
      <c r="T36" s="61">
        <v>82.5</v>
      </c>
      <c r="U36" s="61">
        <v>976.33333333333337</v>
      </c>
      <c r="V36" s="61">
        <v>50000</v>
      </c>
    </row>
    <row r="37" spans="1:22">
      <c r="A37">
        <v>35</v>
      </c>
      <c r="B37">
        <v>46</v>
      </c>
      <c r="C37" t="s">
        <v>191</v>
      </c>
      <c r="D37" t="s">
        <v>41</v>
      </c>
      <c r="E37" t="s">
        <v>192</v>
      </c>
      <c r="F37" t="s">
        <v>45</v>
      </c>
      <c r="G37" t="s">
        <v>110</v>
      </c>
      <c r="H37">
        <v>-115.648</v>
      </c>
      <c r="I37">
        <v>32.814</v>
      </c>
      <c r="J37">
        <v>6.5</v>
      </c>
      <c r="K37">
        <v>9.51</v>
      </c>
      <c r="L37" t="b">
        <v>0</v>
      </c>
      <c r="M37">
        <v>12</v>
      </c>
      <c r="N37" s="61">
        <v>30000000</v>
      </c>
      <c r="O37" s="61">
        <v>98067992.158193529</v>
      </c>
      <c r="P37" s="61">
        <v>23985.14</v>
      </c>
      <c r="Q37" s="61">
        <v>32977.924459722686</v>
      </c>
      <c r="R37" s="61">
        <v>567171727495.64404</v>
      </c>
      <c r="S37" s="61">
        <v>17198527.0991919</v>
      </c>
      <c r="T37" s="61">
        <v>0</v>
      </c>
      <c r="U37" s="61">
        <v>91</v>
      </c>
    </row>
    <row r="38" spans="1:22">
      <c r="A38">
        <v>36</v>
      </c>
      <c r="B38">
        <v>45</v>
      </c>
      <c r="C38" t="s">
        <v>189</v>
      </c>
      <c r="D38" t="s">
        <v>41</v>
      </c>
      <c r="E38" t="s">
        <v>190</v>
      </c>
      <c r="F38" t="s">
        <v>89</v>
      </c>
      <c r="G38" t="s">
        <v>89</v>
      </c>
      <c r="H38">
        <v>-76.188000000000002</v>
      </c>
      <c r="I38">
        <v>4.7939999999999996</v>
      </c>
      <c r="J38">
        <v>7.2</v>
      </c>
      <c r="K38">
        <v>6.97</v>
      </c>
      <c r="L38" t="b">
        <v>0</v>
      </c>
      <c r="M38">
        <v>107.8</v>
      </c>
      <c r="N38" s="61">
        <v>19114144.482784737</v>
      </c>
      <c r="O38" s="61">
        <v>62482859.04161039</v>
      </c>
      <c r="P38" s="61">
        <v>23075.19</v>
      </c>
      <c r="Q38" s="61">
        <v>4244.4394544881625</v>
      </c>
      <c r="R38" s="61">
        <v>54966044644.399857</v>
      </c>
      <c r="S38" s="61">
        <v>12950130.455101101</v>
      </c>
      <c r="T38" s="61">
        <v>59</v>
      </c>
      <c r="U38" s="61">
        <v>518</v>
      </c>
      <c r="V38" s="61">
        <v>3060</v>
      </c>
    </row>
    <row r="39" spans="1:22">
      <c r="A39">
        <v>37</v>
      </c>
      <c r="B39">
        <v>47</v>
      </c>
      <c r="C39" t="s">
        <v>193</v>
      </c>
      <c r="D39" t="s">
        <v>41</v>
      </c>
      <c r="E39" t="s">
        <v>194</v>
      </c>
      <c r="F39" t="s">
        <v>195</v>
      </c>
      <c r="G39" t="s">
        <v>196</v>
      </c>
      <c r="H39">
        <v>1.4039999999999999</v>
      </c>
      <c r="I39">
        <v>36.143000000000001</v>
      </c>
      <c r="J39">
        <v>7.1</v>
      </c>
      <c r="K39">
        <v>9.06</v>
      </c>
      <c r="L39" t="b">
        <v>1</v>
      </c>
      <c r="M39">
        <v>10</v>
      </c>
      <c r="N39" s="61">
        <v>4800000000</v>
      </c>
      <c r="O39" s="61">
        <v>13949099143.133522</v>
      </c>
      <c r="P39" s="61">
        <v>289629.40000000002</v>
      </c>
      <c r="Q39" s="61">
        <v>4105.6615740797688</v>
      </c>
      <c r="R39" s="61">
        <v>51813111909.823418</v>
      </c>
      <c r="S39" s="61">
        <v>12619917.8804543</v>
      </c>
      <c r="T39" s="61">
        <v>4544.333333333333</v>
      </c>
      <c r="U39" s="61">
        <v>9000</v>
      </c>
      <c r="V39" s="61">
        <v>300000</v>
      </c>
    </row>
    <row r="40" spans="1:22">
      <c r="A40">
        <v>38</v>
      </c>
      <c r="B40">
        <v>48</v>
      </c>
      <c r="C40" t="s">
        <v>197</v>
      </c>
      <c r="D40" t="s">
        <v>41</v>
      </c>
      <c r="E40" t="s">
        <v>198</v>
      </c>
      <c r="F40" t="s">
        <v>74</v>
      </c>
      <c r="G40" t="s">
        <v>75</v>
      </c>
      <c r="H40">
        <v>23.007999999999999</v>
      </c>
      <c r="I40">
        <v>39.256999999999998</v>
      </c>
      <c r="J40">
        <v>6.6</v>
      </c>
      <c r="K40">
        <v>7.83</v>
      </c>
      <c r="L40" t="b">
        <v>0</v>
      </c>
      <c r="M40">
        <v>17.2</v>
      </c>
      <c r="N40" s="61">
        <v>5000000</v>
      </c>
      <c r="O40" s="61">
        <v>14530311.607430752</v>
      </c>
      <c r="P40" s="61">
        <v>156527.9</v>
      </c>
      <c r="Q40" s="61">
        <v>21707.159467147772</v>
      </c>
      <c r="R40" s="61">
        <v>186930862151.48395</v>
      </c>
      <c r="S40" s="61">
        <v>8611484.2632630207</v>
      </c>
      <c r="T40" s="61">
        <v>1</v>
      </c>
    </row>
    <row r="41" spans="1:22">
      <c r="A41">
        <v>39</v>
      </c>
      <c r="B41">
        <v>49</v>
      </c>
      <c r="C41" t="s">
        <v>199</v>
      </c>
      <c r="D41" t="s">
        <v>41</v>
      </c>
      <c r="E41" t="s">
        <v>200</v>
      </c>
      <c r="F41" t="s">
        <v>155</v>
      </c>
      <c r="G41" t="s">
        <v>155</v>
      </c>
      <c r="H41">
        <v>15.311</v>
      </c>
      <c r="I41">
        <v>40.789000000000001</v>
      </c>
      <c r="J41">
        <v>6.9</v>
      </c>
      <c r="K41">
        <v>9.52</v>
      </c>
      <c r="L41" t="b">
        <v>0</v>
      </c>
      <c r="M41">
        <v>6.3</v>
      </c>
      <c r="N41" s="61">
        <v>19500000000</v>
      </c>
      <c r="O41" s="61">
        <v>56668215268.979935</v>
      </c>
      <c r="P41" s="61">
        <v>164442.1</v>
      </c>
      <c r="Q41" s="61">
        <v>27725.003418800246</v>
      </c>
      <c r="R41" s="61">
        <v>329833199111.12122</v>
      </c>
      <c r="S41" s="61">
        <v>11896597.2385584</v>
      </c>
      <c r="T41" s="61">
        <v>4128.333333333333</v>
      </c>
      <c r="U41" s="61">
        <v>8547</v>
      </c>
      <c r="V41" s="61">
        <v>527000</v>
      </c>
    </row>
    <row r="42" spans="1:22">
      <c r="A42">
        <v>40</v>
      </c>
      <c r="B42">
        <v>50</v>
      </c>
      <c r="C42" t="s">
        <v>201</v>
      </c>
      <c r="D42" t="s">
        <v>41</v>
      </c>
      <c r="E42" t="s">
        <v>202</v>
      </c>
      <c r="F42" t="s">
        <v>119</v>
      </c>
      <c r="G42" t="s">
        <v>119</v>
      </c>
      <c r="H42">
        <v>-98.234999999999999</v>
      </c>
      <c r="I42">
        <v>18.175000000000001</v>
      </c>
      <c r="J42">
        <v>7.1</v>
      </c>
      <c r="K42">
        <v>7.3</v>
      </c>
      <c r="L42" t="b">
        <v>0</v>
      </c>
      <c r="M42">
        <v>64.900000000000006</v>
      </c>
      <c r="N42" s="61">
        <v>126331974.50999999</v>
      </c>
      <c r="O42" s="61">
        <v>367128591.12245977</v>
      </c>
      <c r="P42" s="61">
        <v>7135.4960000000001</v>
      </c>
      <c r="Q42" s="61">
        <v>8881.0328055514474</v>
      </c>
      <c r="R42" s="61">
        <v>284024655573.11884</v>
      </c>
      <c r="S42" s="61">
        <v>31981038.893987399</v>
      </c>
      <c r="T42" s="61">
        <v>164.33333333333334</v>
      </c>
      <c r="U42" s="61">
        <v>250</v>
      </c>
      <c r="V42" s="61">
        <v>0</v>
      </c>
    </row>
    <row r="43" spans="1:22">
      <c r="A43">
        <v>41</v>
      </c>
      <c r="B43">
        <v>51</v>
      </c>
      <c r="C43" t="s">
        <v>203</v>
      </c>
      <c r="D43" t="s">
        <v>41</v>
      </c>
      <c r="E43" t="s">
        <v>204</v>
      </c>
      <c r="F43" t="s">
        <v>205</v>
      </c>
      <c r="G43" t="s">
        <v>206</v>
      </c>
      <c r="H43">
        <v>81.099999999999994</v>
      </c>
      <c r="I43">
        <v>29.616</v>
      </c>
      <c r="J43">
        <v>6.6</v>
      </c>
      <c r="K43">
        <v>8.1</v>
      </c>
      <c r="L43" t="b">
        <v>0</v>
      </c>
      <c r="M43">
        <v>13.8</v>
      </c>
      <c r="N43" s="61">
        <v>255647429.53666666</v>
      </c>
      <c r="O43" s="61">
        <v>742927362.56129265</v>
      </c>
      <c r="P43" s="61">
        <v>15227.69</v>
      </c>
      <c r="Q43" s="61">
        <v>320.96443890658128</v>
      </c>
      <c r="R43" s="61">
        <v>65880435774.47718</v>
      </c>
      <c r="S43" s="61">
        <v>205257741.321468</v>
      </c>
      <c r="T43" s="61">
        <v>141.66666666666666</v>
      </c>
      <c r="U43" s="61">
        <v>248</v>
      </c>
      <c r="V43" s="61">
        <v>0</v>
      </c>
    </row>
    <row r="44" spans="1:22">
      <c r="A44">
        <v>42</v>
      </c>
      <c r="B44">
        <v>52</v>
      </c>
      <c r="C44" t="s">
        <v>207</v>
      </c>
      <c r="D44" t="s">
        <v>41</v>
      </c>
      <c r="E44" t="s">
        <v>208</v>
      </c>
      <c r="F44" t="s">
        <v>209</v>
      </c>
      <c r="G44" t="s">
        <v>209</v>
      </c>
      <c r="H44">
        <v>-27.751999999999999</v>
      </c>
      <c r="I44">
        <v>38.726999999999997</v>
      </c>
      <c r="J44">
        <v>6.9</v>
      </c>
      <c r="K44">
        <v>9.1199999999999992</v>
      </c>
      <c r="L44" t="b">
        <v>1</v>
      </c>
      <c r="M44">
        <v>12.9</v>
      </c>
      <c r="N44" s="61">
        <v>207500000</v>
      </c>
      <c r="O44" s="61">
        <v>603007931.70837629</v>
      </c>
      <c r="P44" s="61">
        <v>53120.46</v>
      </c>
      <c r="Q44" s="61">
        <v>14045.994186716909</v>
      </c>
      <c r="R44" s="61">
        <v>1151155153.3165483</v>
      </c>
      <c r="S44" s="61">
        <v>81956.117738193207</v>
      </c>
      <c r="T44" s="61">
        <v>64.5</v>
      </c>
      <c r="U44" s="61">
        <v>500</v>
      </c>
      <c r="V44" s="61">
        <v>22000</v>
      </c>
    </row>
    <row r="45" spans="1:22">
      <c r="A45">
        <v>43</v>
      </c>
      <c r="B45">
        <v>53</v>
      </c>
      <c r="C45" t="s">
        <v>210</v>
      </c>
      <c r="D45" t="s">
        <v>41</v>
      </c>
      <c r="E45" t="s">
        <v>211</v>
      </c>
      <c r="F45" t="s">
        <v>89</v>
      </c>
      <c r="G45" t="s">
        <v>122</v>
      </c>
      <c r="H45">
        <v>-72.498999999999995</v>
      </c>
      <c r="I45">
        <v>8.1110000000000007</v>
      </c>
      <c r="J45">
        <v>5.9</v>
      </c>
      <c r="K45">
        <v>5</v>
      </c>
      <c r="L45" t="b">
        <v>0</v>
      </c>
      <c r="M45">
        <v>39.6</v>
      </c>
      <c r="N45" s="61">
        <v>3385822.9349999996</v>
      </c>
      <c r="O45" s="61">
        <v>8980431.1416106503</v>
      </c>
      <c r="P45" s="61">
        <v>17292.080000000002</v>
      </c>
      <c r="Q45" s="61">
        <v>4317.4815255874182</v>
      </c>
      <c r="R45" s="61">
        <v>19984728843.616199</v>
      </c>
      <c r="S45" s="61">
        <v>4628793.1344181402</v>
      </c>
      <c r="T45" s="61">
        <v>9.5</v>
      </c>
      <c r="U45" s="61">
        <v>58</v>
      </c>
      <c r="V45" s="61">
        <v>0</v>
      </c>
    </row>
    <row r="46" spans="1:22">
      <c r="A46">
        <v>44</v>
      </c>
      <c r="B46">
        <v>54</v>
      </c>
      <c r="C46" t="s">
        <v>212</v>
      </c>
      <c r="D46" t="s">
        <v>41</v>
      </c>
      <c r="E46" t="s">
        <v>213</v>
      </c>
      <c r="F46" t="s">
        <v>74</v>
      </c>
      <c r="G46" t="s">
        <v>74</v>
      </c>
      <c r="H46">
        <v>23</v>
      </c>
      <c r="I46">
        <v>38.07</v>
      </c>
      <c r="J46">
        <v>6.6</v>
      </c>
      <c r="K46">
        <v>8.9700000000000006</v>
      </c>
      <c r="L46" t="b">
        <v>1</v>
      </c>
      <c r="M46">
        <v>16.2</v>
      </c>
      <c r="N46" s="61">
        <v>856000000</v>
      </c>
      <c r="O46" s="61">
        <v>2270422643.1199117</v>
      </c>
      <c r="P46" s="61">
        <v>103669.5</v>
      </c>
      <c r="Q46" s="61">
        <v>21179.141267987525</v>
      </c>
      <c r="R46" s="61">
        <v>118418821381.38786</v>
      </c>
      <c r="S46" s="61">
        <v>5591294.7500085402</v>
      </c>
      <c r="T46" s="61">
        <v>22</v>
      </c>
      <c r="U46" s="61">
        <v>400</v>
      </c>
    </row>
    <row r="47" spans="1:22">
      <c r="A47">
        <v>45</v>
      </c>
      <c r="B47">
        <v>56</v>
      </c>
      <c r="C47" t="s">
        <v>216</v>
      </c>
      <c r="D47" t="s">
        <v>41</v>
      </c>
      <c r="E47" t="s">
        <v>217</v>
      </c>
      <c r="F47" t="s">
        <v>58</v>
      </c>
      <c r="G47" t="s">
        <v>218</v>
      </c>
      <c r="H47">
        <v>19.59</v>
      </c>
      <c r="I47">
        <v>40.883000000000003</v>
      </c>
      <c r="J47">
        <v>5.6</v>
      </c>
      <c r="K47">
        <v>5.4</v>
      </c>
      <c r="L47" t="b">
        <v>0</v>
      </c>
      <c r="M47">
        <v>21</v>
      </c>
      <c r="N47" s="61">
        <v>233415795.63446948</v>
      </c>
      <c r="O47" s="61">
        <v>578315151.99018312</v>
      </c>
      <c r="P47" s="61">
        <v>100215.7</v>
      </c>
      <c r="Q47" s="61">
        <v>2413.3127830154194</v>
      </c>
      <c r="R47" s="61">
        <v>14854851695.596535</v>
      </c>
      <c r="S47" s="61">
        <v>6155377.7032728801</v>
      </c>
      <c r="T47" s="61">
        <v>1.3333333333333333</v>
      </c>
      <c r="U47" s="61">
        <v>18</v>
      </c>
      <c r="V47" s="61">
        <v>0</v>
      </c>
    </row>
    <row r="48" spans="1:22">
      <c r="A48">
        <v>46</v>
      </c>
      <c r="B48">
        <v>57</v>
      </c>
      <c r="C48" t="s">
        <v>219</v>
      </c>
      <c r="D48" t="s">
        <v>41</v>
      </c>
      <c r="E48" t="s">
        <v>220</v>
      </c>
      <c r="F48" t="s">
        <v>119</v>
      </c>
      <c r="G48" t="s">
        <v>119</v>
      </c>
      <c r="H48">
        <v>-98.293000000000006</v>
      </c>
      <c r="I48">
        <v>16.407</v>
      </c>
      <c r="J48">
        <v>6.9</v>
      </c>
      <c r="K48">
        <v>7.72</v>
      </c>
      <c r="L48" t="b">
        <v>0</v>
      </c>
      <c r="M48">
        <v>8.3000000000000007</v>
      </c>
      <c r="N48" s="61">
        <v>528844.19999999984</v>
      </c>
      <c r="O48" s="61">
        <v>1310273.8530218059</v>
      </c>
      <c r="P48" s="61">
        <v>5370.1850000000004</v>
      </c>
      <c r="Q48" s="61">
        <v>9159.8995431479489</v>
      </c>
      <c r="R48" s="61">
        <v>50634022092.733238</v>
      </c>
      <c r="S48" s="61">
        <v>5527792.2922866503</v>
      </c>
      <c r="T48" s="61">
        <v>7.5</v>
      </c>
      <c r="U48" s="61">
        <v>9</v>
      </c>
      <c r="V48" s="61">
        <v>0</v>
      </c>
    </row>
    <row r="49" spans="1:22">
      <c r="A49">
        <v>47</v>
      </c>
      <c r="B49">
        <v>59</v>
      </c>
      <c r="C49" t="s">
        <v>223</v>
      </c>
      <c r="D49" t="s">
        <v>41</v>
      </c>
      <c r="E49" t="s">
        <v>224</v>
      </c>
      <c r="F49" t="s">
        <v>106</v>
      </c>
      <c r="G49" t="s">
        <v>107</v>
      </c>
      <c r="H49">
        <v>-70.504000000000005</v>
      </c>
      <c r="I49">
        <v>-26.541</v>
      </c>
      <c r="J49">
        <v>7.6</v>
      </c>
      <c r="K49">
        <v>7.47</v>
      </c>
      <c r="L49" t="b">
        <v>1</v>
      </c>
      <c r="M49">
        <v>24.2</v>
      </c>
      <c r="N49" s="61">
        <v>5101845.879999999</v>
      </c>
      <c r="O49" s="61">
        <v>12016410.646333547</v>
      </c>
      <c r="P49" s="61">
        <v>38711.82</v>
      </c>
      <c r="Q49" s="61">
        <v>5111.1541486796186</v>
      </c>
      <c r="R49" s="61">
        <v>2043548705.257396</v>
      </c>
      <c r="S49" s="61">
        <v>399821.38002730999</v>
      </c>
      <c r="T49" s="61">
        <v>4.5</v>
      </c>
      <c r="U49" s="61">
        <v>9</v>
      </c>
      <c r="V49" s="61">
        <v>48</v>
      </c>
    </row>
    <row r="50" spans="1:22">
      <c r="A50">
        <v>48</v>
      </c>
      <c r="B50">
        <v>60</v>
      </c>
      <c r="C50" t="s">
        <v>225</v>
      </c>
      <c r="D50" t="s">
        <v>41</v>
      </c>
      <c r="E50" t="s">
        <v>226</v>
      </c>
      <c r="F50" t="s">
        <v>89</v>
      </c>
      <c r="G50" t="s">
        <v>227</v>
      </c>
      <c r="H50">
        <v>-76.659000000000006</v>
      </c>
      <c r="I50">
        <v>2.4390000000000001</v>
      </c>
      <c r="J50">
        <v>5.6</v>
      </c>
      <c r="K50">
        <v>8</v>
      </c>
      <c r="L50" t="b">
        <v>0</v>
      </c>
      <c r="M50">
        <v>0.5</v>
      </c>
      <c r="N50" s="61">
        <v>289706909.54000002</v>
      </c>
      <c r="O50" s="61">
        <v>682348560.50039029</v>
      </c>
      <c r="P50" s="61">
        <v>10267.719999999999</v>
      </c>
      <c r="Q50" s="61">
        <v>4231.5135389047127</v>
      </c>
      <c r="R50" s="61">
        <v>26224915913.007988</v>
      </c>
      <c r="S50" s="61">
        <v>6197526.1740025198</v>
      </c>
      <c r="T50" s="61">
        <v>225.75</v>
      </c>
      <c r="U50" s="61">
        <v>900</v>
      </c>
      <c r="V50" s="61">
        <v>5000</v>
      </c>
    </row>
    <row r="51" spans="1:22">
      <c r="A51">
        <v>49</v>
      </c>
      <c r="B51">
        <v>61</v>
      </c>
      <c r="C51" t="s">
        <v>229</v>
      </c>
      <c r="D51" t="s">
        <v>41</v>
      </c>
      <c r="E51" t="s">
        <v>230</v>
      </c>
      <c r="F51" t="s">
        <v>126</v>
      </c>
      <c r="G51" t="s">
        <v>231</v>
      </c>
      <c r="H51">
        <v>-83.688999999999993</v>
      </c>
      <c r="I51">
        <v>9.6289999999999996</v>
      </c>
      <c r="J51">
        <v>6.3</v>
      </c>
      <c r="K51">
        <v>6.42</v>
      </c>
      <c r="L51" t="b">
        <v>0</v>
      </c>
      <c r="M51">
        <v>14.3</v>
      </c>
      <c r="N51" s="61">
        <v>3243798.7149999999</v>
      </c>
      <c r="O51" s="61">
        <v>7640140.1238504462</v>
      </c>
      <c r="P51" s="61">
        <v>2088.9490000000001</v>
      </c>
      <c r="Q51" s="61">
        <v>4899.9808182147553</v>
      </c>
      <c r="R51" s="61">
        <v>15141062893.252911</v>
      </c>
      <c r="S51" s="61">
        <v>3090024.93172399</v>
      </c>
      <c r="T51" s="61">
        <v>1.6666666666666667</v>
      </c>
      <c r="U51" s="61">
        <v>30</v>
      </c>
      <c r="V51" s="61">
        <v>431</v>
      </c>
    </row>
    <row r="52" spans="1:22">
      <c r="A52">
        <v>50</v>
      </c>
      <c r="B52">
        <v>64</v>
      </c>
      <c r="C52" t="s">
        <v>239</v>
      </c>
      <c r="D52" t="s">
        <v>41</v>
      </c>
      <c r="E52" t="s">
        <v>240</v>
      </c>
      <c r="F52" t="s">
        <v>119</v>
      </c>
      <c r="G52" t="s">
        <v>119</v>
      </c>
      <c r="H52">
        <v>-95.236000000000004</v>
      </c>
      <c r="I52">
        <v>16.132000000000001</v>
      </c>
      <c r="J52">
        <v>6.8</v>
      </c>
      <c r="K52">
        <v>7.09</v>
      </c>
      <c r="L52" t="b">
        <v>0</v>
      </c>
      <c r="M52">
        <v>49</v>
      </c>
      <c r="N52" s="61">
        <v>1132012.53</v>
      </c>
      <c r="O52" s="61">
        <v>2666236.4440681571</v>
      </c>
      <c r="P52" s="61">
        <v>32641.47</v>
      </c>
      <c r="Q52" s="61">
        <v>8650.6193170414881</v>
      </c>
      <c r="R52" s="61">
        <v>55014818500.207504</v>
      </c>
      <c r="S52" s="61">
        <v>6359639.2910077302</v>
      </c>
      <c r="T52" s="61">
        <v>0</v>
      </c>
      <c r="U52" s="61">
        <v>0</v>
      </c>
      <c r="V52" s="61">
        <v>0</v>
      </c>
    </row>
    <row r="53" spans="1:22">
      <c r="A53">
        <v>51</v>
      </c>
      <c r="B53">
        <v>63</v>
      </c>
      <c r="C53" t="s">
        <v>235</v>
      </c>
      <c r="D53" t="s">
        <v>41</v>
      </c>
      <c r="E53" t="s">
        <v>236</v>
      </c>
      <c r="F53" t="s">
        <v>45</v>
      </c>
      <c r="G53" t="s">
        <v>45</v>
      </c>
      <c r="H53">
        <v>-120.30500000000001</v>
      </c>
      <c r="I53">
        <v>36.218000000000004</v>
      </c>
      <c r="J53">
        <v>6.3</v>
      </c>
      <c r="K53">
        <v>8.2899999999999991</v>
      </c>
      <c r="L53" t="b">
        <v>0</v>
      </c>
      <c r="M53">
        <v>10</v>
      </c>
      <c r="N53" s="61">
        <v>31000000</v>
      </c>
      <c r="O53" s="61">
        <v>73014500.790121883</v>
      </c>
      <c r="P53" s="61">
        <v>1833.191</v>
      </c>
      <c r="Q53" s="61">
        <v>33344.939754910731</v>
      </c>
      <c r="R53" s="61">
        <v>203844755390.35605</v>
      </c>
      <c r="S53" s="61">
        <v>6113214.0855146004</v>
      </c>
      <c r="T53" s="61">
        <v>0</v>
      </c>
      <c r="U53" s="61">
        <v>45</v>
      </c>
    </row>
    <row r="54" spans="1:22">
      <c r="A54">
        <v>52</v>
      </c>
      <c r="B54">
        <v>67</v>
      </c>
      <c r="C54" t="s">
        <v>245</v>
      </c>
      <c r="D54" t="s">
        <v>41</v>
      </c>
      <c r="E54" t="s">
        <v>246</v>
      </c>
      <c r="F54" t="s">
        <v>45</v>
      </c>
      <c r="G54" t="s">
        <v>45</v>
      </c>
      <c r="H54">
        <v>-113.8</v>
      </c>
      <c r="I54">
        <v>44.078000000000003</v>
      </c>
      <c r="J54">
        <v>6.9</v>
      </c>
      <c r="K54">
        <v>8.68</v>
      </c>
      <c r="L54" t="b">
        <v>0</v>
      </c>
      <c r="M54">
        <v>16</v>
      </c>
      <c r="N54" s="61">
        <v>13333333.333333334</v>
      </c>
      <c r="O54" s="61">
        <v>31404086.361342743</v>
      </c>
      <c r="P54" s="61">
        <v>80618.11</v>
      </c>
      <c r="Q54" s="61">
        <v>33344.939754910731</v>
      </c>
      <c r="R54" s="61">
        <v>66196870878.989105</v>
      </c>
      <c r="S54" s="61">
        <v>1985214.88914192</v>
      </c>
      <c r="T54" s="61">
        <v>2</v>
      </c>
      <c r="U54" s="61">
        <v>2</v>
      </c>
    </row>
    <row r="55" spans="1:22">
      <c r="A55">
        <v>53</v>
      </c>
      <c r="B55">
        <v>65</v>
      </c>
      <c r="C55" t="s">
        <v>241</v>
      </c>
      <c r="D55" t="s">
        <v>41</v>
      </c>
      <c r="E55" t="s">
        <v>242</v>
      </c>
      <c r="F55" t="s">
        <v>78</v>
      </c>
      <c r="G55" t="s">
        <v>78</v>
      </c>
      <c r="H55">
        <v>120.958</v>
      </c>
      <c r="I55">
        <v>1.0820000000000001</v>
      </c>
      <c r="J55">
        <v>6.4</v>
      </c>
      <c r="K55">
        <v>6.56</v>
      </c>
      <c r="L55" t="b">
        <v>0</v>
      </c>
      <c r="M55">
        <v>17.8</v>
      </c>
      <c r="N55" s="61">
        <v>494313.69</v>
      </c>
      <c r="O55" s="61">
        <v>1164260.2357765504</v>
      </c>
      <c r="P55" s="61">
        <v>36725.629999999997</v>
      </c>
      <c r="Q55" s="61">
        <v>1497.5932759239292</v>
      </c>
      <c r="R55" s="61">
        <v>1922993068.8940699</v>
      </c>
      <c r="S55" s="61">
        <v>1284055.62432009</v>
      </c>
      <c r="T55" s="61">
        <v>0</v>
      </c>
      <c r="U55" s="61">
        <v>0</v>
      </c>
      <c r="V55" s="61">
        <v>0</v>
      </c>
    </row>
    <row r="56" spans="1:22">
      <c r="A56">
        <v>54</v>
      </c>
      <c r="B56">
        <v>66</v>
      </c>
      <c r="C56" t="s">
        <v>243</v>
      </c>
      <c r="D56" t="s">
        <v>41</v>
      </c>
      <c r="E56" t="s">
        <v>244</v>
      </c>
      <c r="F56" t="s">
        <v>78</v>
      </c>
      <c r="G56" t="s">
        <v>78</v>
      </c>
      <c r="H56">
        <v>120.842</v>
      </c>
      <c r="I56">
        <v>1.1499999999999999</v>
      </c>
      <c r="J56">
        <v>6.5</v>
      </c>
      <c r="K56">
        <v>6.1</v>
      </c>
      <c r="L56" t="b">
        <v>0</v>
      </c>
      <c r="M56">
        <v>27.3</v>
      </c>
      <c r="P56" s="61">
        <v>52092.59</v>
      </c>
      <c r="Q56" s="61">
        <v>1497.5932759239292</v>
      </c>
      <c r="R56" s="61">
        <v>1490905730.5796251</v>
      </c>
      <c r="S56" s="61">
        <v>995534.471573947</v>
      </c>
      <c r="T56" s="61">
        <v>2</v>
      </c>
      <c r="U56" s="61">
        <v>4</v>
      </c>
    </row>
    <row r="57" spans="1:22">
      <c r="A57">
        <v>55</v>
      </c>
      <c r="B57">
        <v>69</v>
      </c>
      <c r="C57" t="s">
        <v>251</v>
      </c>
      <c r="D57" t="s">
        <v>41</v>
      </c>
      <c r="E57" t="s">
        <v>252</v>
      </c>
      <c r="F57" t="s">
        <v>162</v>
      </c>
      <c r="G57" t="s">
        <v>107</v>
      </c>
      <c r="H57">
        <v>-68.593000000000004</v>
      </c>
      <c r="I57">
        <v>-33.109000000000002</v>
      </c>
      <c r="J57">
        <v>5.9</v>
      </c>
      <c r="K57">
        <v>6.44</v>
      </c>
      <c r="L57" t="b">
        <v>0</v>
      </c>
      <c r="M57">
        <v>18.7</v>
      </c>
      <c r="N57" s="61">
        <v>7555417.7300000032</v>
      </c>
      <c r="O57" s="61">
        <v>16303251.431309048</v>
      </c>
      <c r="P57" s="61">
        <v>18333.53</v>
      </c>
      <c r="Q57" s="61">
        <v>7785.0106813047996</v>
      </c>
      <c r="R57" s="61">
        <v>24635894487.1082</v>
      </c>
      <c r="S57" s="61">
        <v>3164529.3109577498</v>
      </c>
      <c r="T57" s="61">
        <v>5.666666666666667</v>
      </c>
      <c r="U57" s="61">
        <v>229</v>
      </c>
      <c r="V57" s="61">
        <v>6400</v>
      </c>
    </row>
    <row r="58" spans="1:22">
      <c r="A58">
        <v>56</v>
      </c>
      <c r="B58">
        <v>70</v>
      </c>
      <c r="C58" t="s">
        <v>253</v>
      </c>
      <c r="D58" t="s">
        <v>41</v>
      </c>
      <c r="E58" t="s">
        <v>254</v>
      </c>
      <c r="F58" t="s">
        <v>106</v>
      </c>
      <c r="G58" t="s">
        <v>107</v>
      </c>
      <c r="H58">
        <v>-71.747</v>
      </c>
      <c r="I58">
        <v>-33.127000000000002</v>
      </c>
      <c r="J58">
        <v>7.9</v>
      </c>
      <c r="K58">
        <v>8.14</v>
      </c>
      <c r="L58" t="b">
        <v>1</v>
      </c>
      <c r="M58">
        <v>40</v>
      </c>
      <c r="N58" s="61">
        <v>1341742180.3125</v>
      </c>
      <c r="O58" s="61">
        <v>2895241653.5184059</v>
      </c>
      <c r="P58" s="61">
        <v>57520.43</v>
      </c>
      <c r="Q58" s="61">
        <v>5360.0287248859559</v>
      </c>
      <c r="R58" s="61">
        <v>55036934342.073433</v>
      </c>
      <c r="S58" s="61">
        <v>10268029.7377034</v>
      </c>
      <c r="T58" s="61">
        <v>160.66666666666666</v>
      </c>
      <c r="U58" s="61">
        <v>1685.5</v>
      </c>
      <c r="V58" s="61">
        <v>4840</v>
      </c>
    </row>
    <row r="59" spans="1:22">
      <c r="A59">
        <v>57</v>
      </c>
      <c r="B59">
        <v>71</v>
      </c>
      <c r="C59" t="s">
        <v>255</v>
      </c>
      <c r="D59" t="s">
        <v>41</v>
      </c>
      <c r="E59" t="s">
        <v>256</v>
      </c>
      <c r="F59" t="s">
        <v>119</v>
      </c>
      <c r="G59" t="s">
        <v>119</v>
      </c>
      <c r="H59">
        <v>-102.71</v>
      </c>
      <c r="I59">
        <v>18.14</v>
      </c>
      <c r="J59">
        <v>8</v>
      </c>
      <c r="K59">
        <v>7.44</v>
      </c>
      <c r="L59" t="b">
        <v>1</v>
      </c>
      <c r="M59">
        <v>17</v>
      </c>
      <c r="N59" s="61">
        <v>3510249356.2559996</v>
      </c>
      <c r="O59" s="61">
        <v>7574495532.4438782</v>
      </c>
      <c r="P59" s="61">
        <v>22395.96</v>
      </c>
      <c r="Q59" s="61">
        <v>8767.484829374187</v>
      </c>
      <c r="R59" s="61">
        <v>283351446575.66113</v>
      </c>
      <c r="S59" s="61">
        <v>32318441.615813602</v>
      </c>
      <c r="T59" s="61">
        <v>9685.6666666666661</v>
      </c>
      <c r="U59" s="61">
        <v>35677</v>
      </c>
      <c r="V59" s="61">
        <v>33224</v>
      </c>
    </row>
    <row r="60" spans="1:22">
      <c r="A60">
        <v>58</v>
      </c>
      <c r="B60">
        <v>72</v>
      </c>
      <c r="C60" t="s">
        <v>257</v>
      </c>
      <c r="D60" t="s">
        <v>41</v>
      </c>
      <c r="E60" t="s">
        <v>258</v>
      </c>
      <c r="F60" t="s">
        <v>259</v>
      </c>
      <c r="G60" t="s">
        <v>260</v>
      </c>
      <c r="H60">
        <v>-89.2</v>
      </c>
      <c r="I60">
        <v>13.644</v>
      </c>
      <c r="J60">
        <v>5.7</v>
      </c>
      <c r="K60">
        <v>8.41</v>
      </c>
      <c r="L60" t="b">
        <v>0</v>
      </c>
      <c r="M60">
        <v>10.9</v>
      </c>
      <c r="N60" s="61">
        <v>1005629367.364</v>
      </c>
      <c r="O60" s="61">
        <v>2099075427.5201242</v>
      </c>
      <c r="P60" s="61">
        <v>5.1227929999999997</v>
      </c>
      <c r="Q60" s="61">
        <v>2332.2961072508806</v>
      </c>
      <c r="R60" s="61">
        <v>12856747196.147243</v>
      </c>
      <c r="S60" s="61">
        <v>5512484.9525653599</v>
      </c>
      <c r="T60" s="61">
        <v>913.66666666666663</v>
      </c>
      <c r="U60" s="61">
        <v>5750</v>
      </c>
      <c r="V60" s="61">
        <v>0</v>
      </c>
    </row>
    <row r="61" spans="1:22">
      <c r="A61">
        <v>59</v>
      </c>
      <c r="B61">
        <v>73</v>
      </c>
      <c r="C61" t="s">
        <v>261</v>
      </c>
      <c r="D61" t="s">
        <v>41</v>
      </c>
      <c r="E61" t="s">
        <v>262</v>
      </c>
      <c r="F61" t="s">
        <v>74</v>
      </c>
      <c r="G61" t="s">
        <v>74</v>
      </c>
      <c r="H61">
        <v>22.181999999999999</v>
      </c>
      <c r="I61">
        <v>37.064</v>
      </c>
      <c r="J61">
        <v>5.9</v>
      </c>
      <c r="K61">
        <v>7.34</v>
      </c>
      <c r="L61" t="b">
        <v>0</v>
      </c>
      <c r="M61">
        <v>15.9</v>
      </c>
      <c r="N61" s="61">
        <v>500000000</v>
      </c>
      <c r="O61" s="61">
        <v>1043662553.8404438</v>
      </c>
      <c r="P61" s="61">
        <v>60712.06</v>
      </c>
      <c r="Q61" s="61">
        <v>21252.667072310011</v>
      </c>
      <c r="R61" s="61">
        <v>44577585834.37812</v>
      </c>
      <c r="S61" s="61">
        <v>2097505.4887326602</v>
      </c>
      <c r="T61" s="61">
        <v>20</v>
      </c>
      <c r="U61" s="61">
        <v>300</v>
      </c>
    </row>
    <row r="62" spans="1:22">
      <c r="A62">
        <v>60</v>
      </c>
      <c r="B62">
        <v>75</v>
      </c>
      <c r="C62" t="s">
        <v>265</v>
      </c>
      <c r="D62" t="s">
        <v>41</v>
      </c>
      <c r="E62" t="s">
        <v>266</v>
      </c>
      <c r="F62" t="s">
        <v>102</v>
      </c>
      <c r="G62" t="s">
        <v>267</v>
      </c>
      <c r="H62">
        <v>37.780999999999999</v>
      </c>
      <c r="I62">
        <v>37.999000000000002</v>
      </c>
      <c r="J62">
        <v>6</v>
      </c>
      <c r="K62">
        <v>7.2</v>
      </c>
      <c r="L62" t="b">
        <v>0</v>
      </c>
      <c r="M62">
        <v>4.0999999999999996</v>
      </c>
      <c r="N62" s="61">
        <v>21951850.170000002</v>
      </c>
      <c r="O62" s="61">
        <v>45820648.019889966</v>
      </c>
      <c r="P62" s="61">
        <v>76577.759999999995</v>
      </c>
      <c r="Q62" s="61">
        <v>6731.1570375639858</v>
      </c>
      <c r="R62" s="61">
        <v>42138275026.644035</v>
      </c>
      <c r="S62" s="61">
        <v>6260183.0252193799</v>
      </c>
      <c r="T62" s="61">
        <v>12.666666666666666</v>
      </c>
      <c r="U62" s="61">
        <v>62</v>
      </c>
      <c r="V62" s="61">
        <v>0</v>
      </c>
    </row>
    <row r="63" spans="1:22">
      <c r="A63">
        <v>61</v>
      </c>
      <c r="B63">
        <v>76</v>
      </c>
      <c r="C63" t="s">
        <v>268</v>
      </c>
      <c r="D63" t="s">
        <v>41</v>
      </c>
      <c r="E63" t="s">
        <v>269</v>
      </c>
      <c r="F63" t="s">
        <v>82</v>
      </c>
      <c r="G63" t="s">
        <v>134</v>
      </c>
      <c r="H63">
        <v>-62.911999999999999</v>
      </c>
      <c r="I63">
        <v>10.574999999999999</v>
      </c>
      <c r="J63">
        <v>6.2</v>
      </c>
      <c r="K63">
        <v>7.13</v>
      </c>
      <c r="L63" t="b">
        <v>0</v>
      </c>
      <c r="M63">
        <v>14.6</v>
      </c>
      <c r="N63" s="61">
        <v>2104886.8899999997</v>
      </c>
      <c r="O63" s="61">
        <v>4393583.2543253377</v>
      </c>
      <c r="P63" s="61">
        <v>39392.300000000003</v>
      </c>
      <c r="Q63" s="61">
        <v>13897.75340553876</v>
      </c>
      <c r="R63" s="61">
        <v>45874923459.801056</v>
      </c>
      <c r="S63" s="61">
        <v>3300887.7133708699</v>
      </c>
      <c r="T63" s="61">
        <v>1</v>
      </c>
      <c r="U63" s="61">
        <v>22.5</v>
      </c>
      <c r="V63" s="61">
        <v>0</v>
      </c>
    </row>
    <row r="64" spans="1:22">
      <c r="A64">
        <v>62</v>
      </c>
      <c r="B64">
        <v>77</v>
      </c>
      <c r="C64" t="s">
        <v>270</v>
      </c>
      <c r="D64" t="s">
        <v>41</v>
      </c>
      <c r="E64" t="s">
        <v>271</v>
      </c>
      <c r="F64" t="s">
        <v>106</v>
      </c>
      <c r="G64" t="s">
        <v>272</v>
      </c>
      <c r="H64">
        <v>-70.006</v>
      </c>
      <c r="I64">
        <v>-19.091999999999999</v>
      </c>
      <c r="J64">
        <v>7.2</v>
      </c>
      <c r="K64">
        <v>7.23</v>
      </c>
      <c r="L64" t="b">
        <v>0</v>
      </c>
      <c r="M64">
        <v>71.2</v>
      </c>
      <c r="N64" s="61">
        <v>1485445.6466666665</v>
      </c>
      <c r="O64" s="61">
        <v>2989424.201816374</v>
      </c>
      <c r="P64" s="61">
        <v>45350.52</v>
      </c>
      <c r="Q64" s="61">
        <v>5815.9334221027302</v>
      </c>
      <c r="R64" s="61">
        <v>18747828258.5383</v>
      </c>
      <c r="S64" s="61">
        <v>3223528.6922799898</v>
      </c>
      <c r="T64" s="61">
        <v>4.666666666666667</v>
      </c>
      <c r="U64" s="61">
        <v>239.5</v>
      </c>
      <c r="V64" s="61">
        <v>0</v>
      </c>
    </row>
    <row r="65" spans="1:22">
      <c r="A65">
        <v>63</v>
      </c>
      <c r="B65">
        <v>78</v>
      </c>
      <c r="C65" t="s">
        <v>273</v>
      </c>
      <c r="D65" t="s">
        <v>41</v>
      </c>
      <c r="E65" t="s">
        <v>274</v>
      </c>
      <c r="F65" t="s">
        <v>275</v>
      </c>
      <c r="G65" t="s">
        <v>182</v>
      </c>
      <c r="H65">
        <v>-77.787000000000006</v>
      </c>
      <c r="I65">
        <v>8.2000000000000003E-2</v>
      </c>
      <c r="J65">
        <v>7.1</v>
      </c>
      <c r="K65">
        <v>7.41</v>
      </c>
      <c r="L65" t="b">
        <v>0</v>
      </c>
      <c r="M65">
        <v>17.100000000000001</v>
      </c>
      <c r="N65" s="61">
        <v>670908478.78250003</v>
      </c>
      <c r="O65" s="61">
        <v>1350187432.422612</v>
      </c>
      <c r="P65" s="61">
        <v>18684.349999999999</v>
      </c>
      <c r="Q65" s="61">
        <v>4090.7429277209212</v>
      </c>
      <c r="R65" s="61">
        <v>47782636753.004929</v>
      </c>
      <c r="S65" s="61">
        <v>11680674.536941901</v>
      </c>
      <c r="T65" s="61">
        <v>2651</v>
      </c>
      <c r="U65" s="61">
        <v>20</v>
      </c>
      <c r="V65" s="61">
        <v>0</v>
      </c>
    </row>
    <row r="66" spans="1:22">
      <c r="A66">
        <v>64</v>
      </c>
      <c r="B66">
        <v>79</v>
      </c>
      <c r="C66" t="s">
        <v>276</v>
      </c>
      <c r="D66" t="s">
        <v>41</v>
      </c>
      <c r="E66" t="s">
        <v>277</v>
      </c>
      <c r="F66" t="s">
        <v>278</v>
      </c>
      <c r="G66" t="s">
        <v>278</v>
      </c>
      <c r="H66">
        <v>176.76499999999999</v>
      </c>
      <c r="I66">
        <v>-37.965000000000003</v>
      </c>
      <c r="J66">
        <v>6.5</v>
      </c>
      <c r="K66">
        <v>9.3699999999999992</v>
      </c>
      <c r="L66" t="b">
        <v>0</v>
      </c>
      <c r="M66">
        <v>6</v>
      </c>
      <c r="N66" s="61">
        <v>203200000</v>
      </c>
      <c r="O66" s="61">
        <v>408935190.03687853</v>
      </c>
      <c r="P66" s="61">
        <v>190962.3</v>
      </c>
      <c r="Q66" s="61">
        <v>27742.947195585664</v>
      </c>
      <c r="R66" s="61">
        <v>47978534020.631172</v>
      </c>
      <c r="S66" s="61">
        <v>1729395.7156889699</v>
      </c>
      <c r="T66" s="61">
        <v>0.66666666666666663</v>
      </c>
      <c r="U66" s="61">
        <v>30</v>
      </c>
      <c r="V66" s="61">
        <v>0</v>
      </c>
    </row>
    <row r="67" spans="1:22">
      <c r="A67">
        <v>65</v>
      </c>
      <c r="B67">
        <v>80</v>
      </c>
      <c r="C67" t="s">
        <v>279</v>
      </c>
      <c r="D67" t="s">
        <v>41</v>
      </c>
      <c r="E67" t="s">
        <v>280</v>
      </c>
      <c r="F67" t="s">
        <v>281</v>
      </c>
      <c r="G67" t="s">
        <v>282</v>
      </c>
      <c r="H67">
        <v>44.201999999999998</v>
      </c>
      <c r="I67">
        <v>40.918999999999997</v>
      </c>
      <c r="J67">
        <v>6.7</v>
      </c>
      <c r="K67">
        <v>9.43</v>
      </c>
      <c r="L67" t="b">
        <v>0</v>
      </c>
      <c r="M67">
        <v>6.7</v>
      </c>
      <c r="N67" s="61">
        <v>11790000000</v>
      </c>
      <c r="O67" s="61">
        <v>22960041059.375793</v>
      </c>
      <c r="P67" s="61">
        <v>90441.5</v>
      </c>
      <c r="Q67" s="61">
        <v>2037.6185960101325</v>
      </c>
      <c r="R67" s="61">
        <v>23036768607.772865</v>
      </c>
      <c r="S67" s="61">
        <v>11305731.432212699</v>
      </c>
      <c r="T67" s="61">
        <v>25000</v>
      </c>
    </row>
    <row r="68" spans="1:22">
      <c r="A68">
        <v>66</v>
      </c>
      <c r="B68">
        <v>81</v>
      </c>
      <c r="C68" t="s">
        <v>283</v>
      </c>
      <c r="D68" t="s">
        <v>41</v>
      </c>
      <c r="E68" t="s">
        <v>284</v>
      </c>
      <c r="F68" t="s">
        <v>205</v>
      </c>
      <c r="G68" t="s">
        <v>285</v>
      </c>
      <c r="H68">
        <v>86.617999999999995</v>
      </c>
      <c r="I68">
        <v>26.763000000000002</v>
      </c>
      <c r="J68">
        <v>6.8</v>
      </c>
      <c r="K68">
        <v>7.8</v>
      </c>
      <c r="L68" t="b">
        <v>0</v>
      </c>
      <c r="M68">
        <v>57</v>
      </c>
      <c r="N68" s="61">
        <v>253436651.41</v>
      </c>
      <c r="O68" s="61">
        <v>493546727.93251145</v>
      </c>
      <c r="P68" s="61">
        <v>388.6542</v>
      </c>
      <c r="Q68" s="61">
        <v>389.22294124484318</v>
      </c>
      <c r="R68" s="61">
        <v>41460514378.07032</v>
      </c>
      <c r="S68" s="61">
        <v>106521250.380227</v>
      </c>
      <c r="T68" s="61">
        <v>819.33333333333337</v>
      </c>
      <c r="U68" s="61">
        <v>5999</v>
      </c>
      <c r="V68" s="61">
        <v>0</v>
      </c>
    </row>
    <row r="69" spans="1:22">
      <c r="A69">
        <v>67</v>
      </c>
      <c r="B69">
        <v>82</v>
      </c>
      <c r="C69" t="s">
        <v>286</v>
      </c>
      <c r="D69" t="s">
        <v>41</v>
      </c>
      <c r="E69" t="s">
        <v>287</v>
      </c>
      <c r="F69" t="s">
        <v>288</v>
      </c>
      <c r="G69" t="s">
        <v>288</v>
      </c>
      <c r="H69">
        <v>160.928</v>
      </c>
      <c r="I69">
        <v>-10.321999999999999</v>
      </c>
      <c r="J69">
        <v>7.5</v>
      </c>
      <c r="K69">
        <v>6.9</v>
      </c>
      <c r="L69" t="b">
        <v>1</v>
      </c>
      <c r="M69">
        <v>34</v>
      </c>
      <c r="N69" s="61">
        <v>2352086.2799999998</v>
      </c>
      <c r="O69" s="61">
        <v>4580491.735707758</v>
      </c>
      <c r="P69" s="61">
        <v>383752.8</v>
      </c>
      <c r="Q69" s="61">
        <v>1472.6678600567902</v>
      </c>
      <c r="R69" s="61">
        <v>345053964.23963165</v>
      </c>
      <c r="S69" s="61">
        <v>234305.35397596401</v>
      </c>
      <c r="T69" s="61">
        <v>1.6666666666666667</v>
      </c>
      <c r="U69" s="61">
        <v>0</v>
      </c>
      <c r="V69" s="61">
        <v>0</v>
      </c>
    </row>
    <row r="70" spans="1:22">
      <c r="A70">
        <v>68</v>
      </c>
      <c r="B70">
        <v>83</v>
      </c>
      <c r="C70" t="s">
        <v>289</v>
      </c>
      <c r="D70" t="s">
        <v>41</v>
      </c>
      <c r="E70" t="s">
        <v>290</v>
      </c>
      <c r="F70" t="s">
        <v>291</v>
      </c>
      <c r="G70" t="s">
        <v>291</v>
      </c>
      <c r="H70">
        <v>151.61000000000001</v>
      </c>
      <c r="I70">
        <v>-32.951999999999998</v>
      </c>
      <c r="J70">
        <v>5.4</v>
      </c>
      <c r="K70">
        <v>7.43</v>
      </c>
      <c r="L70" t="b">
        <v>0</v>
      </c>
      <c r="M70">
        <v>10.5</v>
      </c>
      <c r="N70" s="61">
        <v>1843333333.3333333</v>
      </c>
      <c r="O70" s="61">
        <v>3472893167.6990795</v>
      </c>
      <c r="P70" s="61">
        <v>60567.17</v>
      </c>
      <c r="Q70" s="61">
        <v>39889.836379854089</v>
      </c>
      <c r="R70" s="61">
        <v>160460290251.01175</v>
      </c>
      <c r="S70" s="61">
        <v>4022585.82168691</v>
      </c>
      <c r="T70" s="61">
        <v>12.5</v>
      </c>
      <c r="U70" s="61">
        <v>130</v>
      </c>
      <c r="V70" s="61">
        <v>1000</v>
      </c>
    </row>
    <row r="71" spans="1:22">
      <c r="A71">
        <v>69</v>
      </c>
      <c r="B71">
        <v>84</v>
      </c>
      <c r="C71" t="s">
        <v>292</v>
      </c>
      <c r="D71" t="s">
        <v>41</v>
      </c>
      <c r="E71" t="s">
        <v>293</v>
      </c>
      <c r="F71" t="s">
        <v>148</v>
      </c>
      <c r="G71" t="s">
        <v>148</v>
      </c>
      <c r="H71">
        <v>106.804</v>
      </c>
      <c r="I71">
        <v>29.882000000000001</v>
      </c>
      <c r="J71">
        <v>5.2</v>
      </c>
      <c r="K71">
        <v>5.87</v>
      </c>
      <c r="L71" t="b">
        <v>0</v>
      </c>
      <c r="M71">
        <v>33</v>
      </c>
      <c r="N71" s="61">
        <v>5000000</v>
      </c>
      <c r="O71" s="61">
        <v>9420144.2161819506</v>
      </c>
      <c r="P71" s="61">
        <v>6932.6639999999998</v>
      </c>
      <c r="Q71" s="61">
        <v>809.28130098225029</v>
      </c>
      <c r="R71" s="61">
        <v>24493773093.465084</v>
      </c>
      <c r="S71" s="61">
        <v>30266080.6121879</v>
      </c>
      <c r="T71" s="61">
        <v>4</v>
      </c>
      <c r="U71" s="61">
        <v>161</v>
      </c>
    </row>
    <row r="72" spans="1:22">
      <c r="A72">
        <v>70</v>
      </c>
      <c r="B72">
        <v>85</v>
      </c>
      <c r="C72" t="s">
        <v>294</v>
      </c>
      <c r="D72" t="s">
        <v>41</v>
      </c>
      <c r="E72" t="s">
        <v>295</v>
      </c>
      <c r="F72" t="s">
        <v>45</v>
      </c>
      <c r="G72" t="s">
        <v>45</v>
      </c>
      <c r="H72">
        <v>-121.88</v>
      </c>
      <c r="I72">
        <v>37.04</v>
      </c>
      <c r="J72">
        <v>6.9</v>
      </c>
      <c r="K72">
        <v>8.64</v>
      </c>
      <c r="L72" t="b">
        <v>1</v>
      </c>
      <c r="M72">
        <v>18</v>
      </c>
      <c r="N72" s="61">
        <v>6569500000</v>
      </c>
      <c r="O72" s="61">
        <v>12377127485.641466</v>
      </c>
      <c r="P72" s="61">
        <v>80482.7</v>
      </c>
      <c r="Q72" s="61">
        <v>40859.644450185959</v>
      </c>
      <c r="R72" s="61">
        <v>470433394436.51196</v>
      </c>
      <c r="S72" s="61">
        <v>11513399.119516101</v>
      </c>
      <c r="T72" s="61">
        <v>63</v>
      </c>
      <c r="U72" s="61">
        <v>3757</v>
      </c>
      <c r="V72" s="61">
        <v>10603</v>
      </c>
    </row>
    <row r="73" spans="1:22">
      <c r="A73">
        <v>71</v>
      </c>
      <c r="B73">
        <v>87</v>
      </c>
      <c r="C73" t="s">
        <v>298</v>
      </c>
      <c r="D73" t="s">
        <v>41</v>
      </c>
      <c r="E73" t="s">
        <v>299</v>
      </c>
      <c r="F73" t="s">
        <v>275</v>
      </c>
      <c r="G73" t="s">
        <v>227</v>
      </c>
      <c r="H73">
        <v>-80.231999999999999</v>
      </c>
      <c r="I73">
        <v>-0.13600000000000001</v>
      </c>
      <c r="J73">
        <v>6.2</v>
      </c>
      <c r="K73">
        <v>7.37</v>
      </c>
      <c r="L73" t="s">
        <v>123</v>
      </c>
      <c r="M73">
        <v>15.5</v>
      </c>
      <c r="N73" s="61">
        <v>53259.38</v>
      </c>
      <c r="O73" s="61">
        <v>96987.995068738266</v>
      </c>
      <c r="P73" s="61">
        <v>120076.1</v>
      </c>
      <c r="Q73" s="61">
        <v>4219.3199180161137</v>
      </c>
      <c r="R73" s="61">
        <v>89561968546.949997</v>
      </c>
      <c r="S73" s="61">
        <v>21226636.113684699</v>
      </c>
      <c r="T73" s="61">
        <v>0</v>
      </c>
      <c r="U73" s="61">
        <v>0</v>
      </c>
      <c r="V73" s="61">
        <v>0</v>
      </c>
    </row>
    <row r="74" spans="1:22">
      <c r="A74">
        <v>72</v>
      </c>
      <c r="B74">
        <v>88</v>
      </c>
      <c r="C74" t="s">
        <v>300</v>
      </c>
      <c r="D74" t="s">
        <v>41</v>
      </c>
      <c r="E74" t="s">
        <v>301</v>
      </c>
      <c r="F74" t="s">
        <v>177</v>
      </c>
      <c r="G74" t="s">
        <v>302</v>
      </c>
      <c r="H74">
        <v>49.41</v>
      </c>
      <c r="I74">
        <v>36.82</v>
      </c>
      <c r="J74">
        <v>7.4</v>
      </c>
      <c r="K74">
        <v>9.2200000000000006</v>
      </c>
      <c r="L74" t="b">
        <v>0</v>
      </c>
      <c r="M74">
        <v>10</v>
      </c>
      <c r="N74" s="61">
        <v>9138893818.3959999</v>
      </c>
      <c r="O74" s="61">
        <v>16642382780.128382</v>
      </c>
      <c r="P74" s="61">
        <v>14407.93</v>
      </c>
      <c r="Q74" s="61">
        <v>4702.8592844785671</v>
      </c>
      <c r="R74" s="61">
        <v>18542734152.429981</v>
      </c>
      <c r="S74" s="61">
        <v>3942863.91124414</v>
      </c>
      <c r="T74" s="61">
        <v>43750</v>
      </c>
      <c r="U74" s="61">
        <v>55000</v>
      </c>
      <c r="V74" s="61">
        <v>250000</v>
      </c>
    </row>
    <row r="75" spans="1:22">
      <c r="A75">
        <v>73</v>
      </c>
      <c r="B75">
        <v>90</v>
      </c>
      <c r="C75" t="s">
        <v>305</v>
      </c>
      <c r="D75" t="s">
        <v>41</v>
      </c>
      <c r="E75" t="s">
        <v>306</v>
      </c>
      <c r="F75" t="s">
        <v>93</v>
      </c>
      <c r="G75" t="s">
        <v>94</v>
      </c>
      <c r="H75">
        <v>-77.197000000000003</v>
      </c>
      <c r="I75">
        <v>-6.0220000000000002</v>
      </c>
      <c r="J75">
        <v>6.5</v>
      </c>
      <c r="K75">
        <v>7.25</v>
      </c>
      <c r="L75" t="b">
        <v>0</v>
      </c>
      <c r="M75">
        <v>17.2</v>
      </c>
      <c r="N75" s="61">
        <v>17661563.985000003</v>
      </c>
      <c r="O75" s="61">
        <v>32162591.46620531</v>
      </c>
      <c r="P75" s="61">
        <v>303485.8</v>
      </c>
      <c r="Q75" s="61">
        <v>3038.8860029886769</v>
      </c>
      <c r="R75" s="61">
        <v>101506120623.12384</v>
      </c>
      <c r="S75" s="61">
        <v>33402411.450543001</v>
      </c>
      <c r="T75" s="61">
        <v>137.5</v>
      </c>
      <c r="U75" s="61">
        <v>4065</v>
      </c>
      <c r="V75" s="61">
        <v>0</v>
      </c>
    </row>
    <row r="76" spans="1:22">
      <c r="A76">
        <v>74</v>
      </c>
      <c r="B76">
        <v>91</v>
      </c>
      <c r="C76" t="s">
        <v>307</v>
      </c>
      <c r="D76" t="s">
        <v>41</v>
      </c>
      <c r="E76" t="s">
        <v>308</v>
      </c>
      <c r="F76" t="s">
        <v>167</v>
      </c>
      <c r="G76" t="s">
        <v>167</v>
      </c>
      <c r="H76">
        <v>121.19</v>
      </c>
      <c r="I76">
        <v>15.750999999999999</v>
      </c>
      <c r="J76">
        <v>7.7</v>
      </c>
      <c r="K76">
        <v>9.18</v>
      </c>
      <c r="L76" t="b">
        <v>0</v>
      </c>
      <c r="M76">
        <v>20</v>
      </c>
      <c r="N76" s="61">
        <v>479733333.33333331</v>
      </c>
      <c r="O76" s="61">
        <v>873618396.75269794</v>
      </c>
      <c r="P76" s="61">
        <v>1706.2260000000001</v>
      </c>
      <c r="Q76" s="61">
        <v>1730.1801682731675</v>
      </c>
      <c r="R76" s="61">
        <v>6894407909.1104517</v>
      </c>
      <c r="S76" s="61">
        <v>3984791.8936624499</v>
      </c>
      <c r="T76" s="61">
        <v>2418</v>
      </c>
      <c r="U76" s="61">
        <v>3256.5</v>
      </c>
      <c r="V76" s="61">
        <v>120000</v>
      </c>
    </row>
    <row r="77" spans="1:22">
      <c r="A77">
        <v>75</v>
      </c>
      <c r="B77">
        <v>92</v>
      </c>
      <c r="C77" t="s">
        <v>309</v>
      </c>
      <c r="D77" t="s">
        <v>41</v>
      </c>
      <c r="E77" t="s">
        <v>310</v>
      </c>
      <c r="F77" t="s">
        <v>170</v>
      </c>
      <c r="G77" t="s">
        <v>171</v>
      </c>
      <c r="H77">
        <v>26.8</v>
      </c>
      <c r="I77">
        <v>45.860999999999997</v>
      </c>
      <c r="J77">
        <v>7</v>
      </c>
      <c r="K77">
        <v>7.95</v>
      </c>
      <c r="L77" t="b">
        <v>0</v>
      </c>
      <c r="M77">
        <v>90</v>
      </c>
      <c r="N77" s="61">
        <v>33850000</v>
      </c>
      <c r="O77" s="61">
        <v>61642543.211670704</v>
      </c>
      <c r="P77" s="61">
        <v>2396.5360000000001</v>
      </c>
      <c r="Q77" s="61">
        <v>6058.0205195261615</v>
      </c>
      <c r="R77" s="61">
        <v>37672748212.566193</v>
      </c>
      <c r="S77" s="61">
        <v>6218656.4226944596</v>
      </c>
      <c r="T77" s="61">
        <v>9.6666666666666661</v>
      </c>
      <c r="U77" s="61">
        <v>525</v>
      </c>
      <c r="V77" s="61">
        <v>0</v>
      </c>
    </row>
    <row r="78" spans="1:22">
      <c r="A78">
        <v>76</v>
      </c>
      <c r="B78">
        <v>86</v>
      </c>
      <c r="C78" t="s">
        <v>296</v>
      </c>
      <c r="D78" t="s">
        <v>41</v>
      </c>
      <c r="E78" t="s">
        <v>297</v>
      </c>
      <c r="F78" t="s">
        <v>126</v>
      </c>
      <c r="G78" t="s">
        <v>231</v>
      </c>
      <c r="H78">
        <v>-84.228999999999999</v>
      </c>
      <c r="I78">
        <v>9.9819999999999993</v>
      </c>
      <c r="J78">
        <v>5.9</v>
      </c>
      <c r="K78">
        <v>6.64</v>
      </c>
      <c r="L78" t="b">
        <v>0</v>
      </c>
      <c r="M78">
        <v>11.3</v>
      </c>
      <c r="N78" s="61">
        <v>14464493.676666668</v>
      </c>
      <c r="O78" s="61">
        <v>26340566.5139989</v>
      </c>
      <c r="P78" s="61">
        <v>5451.2669999999998</v>
      </c>
      <c r="Q78" s="61">
        <v>5580.7821672626123</v>
      </c>
      <c r="R78" s="61">
        <v>35183085698.143959</v>
      </c>
      <c r="S78" s="61">
        <v>6304328.7918548798</v>
      </c>
      <c r="T78" s="61">
        <v>1</v>
      </c>
      <c r="U78" s="61">
        <v>175</v>
      </c>
      <c r="V78" s="61">
        <v>0</v>
      </c>
    </row>
    <row r="79" spans="1:22">
      <c r="A79">
        <v>77</v>
      </c>
      <c r="B79">
        <v>89</v>
      </c>
      <c r="C79" t="s">
        <v>303</v>
      </c>
      <c r="D79" t="s">
        <v>41</v>
      </c>
      <c r="E79" t="s">
        <v>304</v>
      </c>
      <c r="F79" t="s">
        <v>126</v>
      </c>
      <c r="G79" t="s">
        <v>231</v>
      </c>
      <c r="H79">
        <v>-84.775000000000006</v>
      </c>
      <c r="I79">
        <v>9.9410000000000007</v>
      </c>
      <c r="J79">
        <v>7.3</v>
      </c>
      <c r="K79">
        <v>8.27</v>
      </c>
      <c r="L79" t="b">
        <v>1</v>
      </c>
      <c r="M79">
        <v>22</v>
      </c>
      <c r="N79" s="61">
        <v>1552410.47</v>
      </c>
      <c r="O79" s="61">
        <v>2827017.1190317585</v>
      </c>
      <c r="P79" s="61">
        <v>109282.7</v>
      </c>
      <c r="Q79" s="61">
        <v>5580.7821672626123</v>
      </c>
      <c r="R79" s="61">
        <v>191641034288.01617</v>
      </c>
      <c r="S79" s="61">
        <v>34339457.901116498</v>
      </c>
      <c r="T79" s="61">
        <v>0</v>
      </c>
      <c r="U79" s="61">
        <v>5</v>
      </c>
      <c r="V79" s="61">
        <v>0</v>
      </c>
    </row>
    <row r="80" spans="1:22">
      <c r="A80">
        <v>78</v>
      </c>
      <c r="B80">
        <v>93</v>
      </c>
      <c r="C80" t="s">
        <v>311</v>
      </c>
      <c r="D80" t="s">
        <v>41</v>
      </c>
      <c r="E80" t="s">
        <v>312</v>
      </c>
      <c r="F80" t="s">
        <v>89</v>
      </c>
      <c r="G80" t="s">
        <v>90</v>
      </c>
      <c r="H80">
        <v>-77.355999999999995</v>
      </c>
      <c r="I80">
        <v>4.5519999999999996</v>
      </c>
      <c r="J80">
        <v>7.2</v>
      </c>
      <c r="K80">
        <v>8.9700000000000006</v>
      </c>
      <c r="L80" t="b">
        <v>0</v>
      </c>
      <c r="M80">
        <v>21</v>
      </c>
      <c r="N80" s="61">
        <v>6661574.7400000002</v>
      </c>
      <c r="O80" s="61">
        <v>11801437.89936216</v>
      </c>
      <c r="P80" s="61">
        <v>19970.400000000001</v>
      </c>
      <c r="Q80" s="61">
        <v>4893.5695669807001</v>
      </c>
      <c r="R80" s="61">
        <v>65308263145.367691</v>
      </c>
      <c r="S80" s="61">
        <v>13345731.015256099</v>
      </c>
      <c r="T80" s="61">
        <v>1.3333333333333333</v>
      </c>
      <c r="U80" s="61">
        <v>6</v>
      </c>
      <c r="V80" s="61">
        <v>0</v>
      </c>
    </row>
    <row r="81" spans="1:22">
      <c r="A81">
        <v>79</v>
      </c>
      <c r="B81">
        <v>94</v>
      </c>
      <c r="C81" t="s">
        <v>313</v>
      </c>
      <c r="D81" t="s">
        <v>41</v>
      </c>
      <c r="E81" t="s">
        <v>314</v>
      </c>
      <c r="F81" t="s">
        <v>126</v>
      </c>
      <c r="G81" t="s">
        <v>231</v>
      </c>
      <c r="H81">
        <v>-83.072000000000003</v>
      </c>
      <c r="I81">
        <v>9.673</v>
      </c>
      <c r="J81">
        <v>7.6</v>
      </c>
      <c r="K81">
        <v>8.99</v>
      </c>
      <c r="L81" t="b">
        <v>1</v>
      </c>
      <c r="M81">
        <v>12.9</v>
      </c>
      <c r="N81" s="61">
        <v>279565866.85697794</v>
      </c>
      <c r="O81" s="61">
        <v>495270164.37767613</v>
      </c>
      <c r="P81" s="61">
        <v>5106.4660000000003</v>
      </c>
      <c r="Q81" s="61">
        <v>5564.0705961397061</v>
      </c>
      <c r="R81" s="61">
        <v>28226716365.02623</v>
      </c>
      <c r="S81" s="61">
        <v>5073033.4702456202</v>
      </c>
      <c r="T81" s="61">
        <v>60</v>
      </c>
      <c r="U81" s="61">
        <v>0</v>
      </c>
      <c r="V81" s="61">
        <v>0</v>
      </c>
    </row>
    <row r="82" spans="1:22">
      <c r="A82">
        <v>80</v>
      </c>
      <c r="B82">
        <v>95</v>
      </c>
      <c r="C82" t="s">
        <v>315</v>
      </c>
      <c r="D82" t="s">
        <v>41</v>
      </c>
      <c r="E82" t="s">
        <v>316</v>
      </c>
      <c r="F82" t="s">
        <v>93</v>
      </c>
      <c r="G82" t="s">
        <v>94</v>
      </c>
      <c r="H82">
        <v>-77.082999999999998</v>
      </c>
      <c r="I82">
        <v>-5.9690000000000003</v>
      </c>
      <c r="J82">
        <v>6.9</v>
      </c>
      <c r="K82">
        <v>7.63</v>
      </c>
      <c r="L82" t="b">
        <v>0</v>
      </c>
      <c r="M82">
        <v>21.7</v>
      </c>
      <c r="N82" s="61">
        <v>242143519.46000001</v>
      </c>
      <c r="O82" s="61">
        <v>428973901.69342792</v>
      </c>
      <c r="P82" s="61">
        <v>14701.01</v>
      </c>
      <c r="Q82" s="61">
        <v>3042.6936364761432</v>
      </c>
      <c r="R82" s="61">
        <v>11971631018.585194</v>
      </c>
      <c r="S82" s="61">
        <v>3934550.2534556799</v>
      </c>
      <c r="T82" s="61">
        <v>45</v>
      </c>
      <c r="U82" s="61">
        <v>126</v>
      </c>
      <c r="V82" s="61">
        <v>0</v>
      </c>
    </row>
    <row r="83" spans="1:22">
      <c r="A83">
        <v>81</v>
      </c>
      <c r="B83">
        <v>97</v>
      </c>
      <c r="C83" t="s">
        <v>320</v>
      </c>
      <c r="D83" t="s">
        <v>41</v>
      </c>
      <c r="E83" t="s">
        <v>321</v>
      </c>
      <c r="F83" t="s">
        <v>126</v>
      </c>
      <c r="G83" t="s">
        <v>231</v>
      </c>
      <c r="H83">
        <v>-84.301000000000002</v>
      </c>
      <c r="I83">
        <v>10.231999999999999</v>
      </c>
      <c r="J83">
        <v>6.5</v>
      </c>
      <c r="K83">
        <v>5.51</v>
      </c>
      <c r="L83" t="s">
        <v>123</v>
      </c>
      <c r="M83">
        <v>79</v>
      </c>
      <c r="N83" s="61">
        <v>71448.639999999999</v>
      </c>
      <c r="O83" s="61">
        <v>124101.4987764098</v>
      </c>
      <c r="P83" s="61">
        <v>2380.4470000000001</v>
      </c>
      <c r="Q83" s="61">
        <v>5923.1699751941896</v>
      </c>
      <c r="R83" s="61">
        <v>35282222345.010338</v>
      </c>
      <c r="S83" s="61">
        <v>5956645.2579901898</v>
      </c>
      <c r="T83" s="61">
        <v>0.5</v>
      </c>
      <c r="U83" s="61">
        <v>0</v>
      </c>
      <c r="V83" s="61">
        <v>0</v>
      </c>
    </row>
    <row r="84" spans="1:22">
      <c r="A84">
        <v>82</v>
      </c>
      <c r="B84">
        <v>100</v>
      </c>
      <c r="C84" t="s">
        <v>327</v>
      </c>
      <c r="D84" t="s">
        <v>41</v>
      </c>
      <c r="E84" t="s">
        <v>328</v>
      </c>
      <c r="F84" t="s">
        <v>329</v>
      </c>
      <c r="G84" t="s">
        <v>330</v>
      </c>
      <c r="H84">
        <v>72.468999999999994</v>
      </c>
      <c r="I84">
        <v>40.997999999999998</v>
      </c>
      <c r="J84">
        <v>6.2</v>
      </c>
      <c r="K84">
        <v>5.76</v>
      </c>
      <c r="L84" t="b">
        <v>0</v>
      </c>
      <c r="M84">
        <v>30.3</v>
      </c>
      <c r="N84" s="61">
        <v>31000000</v>
      </c>
      <c r="O84" s="61">
        <v>53844922.199620649</v>
      </c>
      <c r="P84" s="61">
        <v>108200</v>
      </c>
      <c r="Q84" s="61">
        <v>958.98418605500069</v>
      </c>
      <c r="R84" s="61">
        <v>5617686030.7313576</v>
      </c>
      <c r="S84" s="61">
        <v>5857954.8155439198</v>
      </c>
      <c r="T84" s="61">
        <v>4</v>
      </c>
    </row>
    <row r="85" spans="1:22">
      <c r="A85">
        <v>83</v>
      </c>
      <c r="B85">
        <v>101</v>
      </c>
      <c r="C85" t="s">
        <v>331</v>
      </c>
      <c r="D85" t="s">
        <v>41</v>
      </c>
      <c r="E85" t="s">
        <v>332</v>
      </c>
      <c r="F85" t="s">
        <v>333</v>
      </c>
      <c r="G85" t="s">
        <v>334</v>
      </c>
      <c r="H85">
        <v>5.93</v>
      </c>
      <c r="I85">
        <v>51.15</v>
      </c>
      <c r="J85">
        <v>5.3</v>
      </c>
      <c r="K85">
        <v>6.96</v>
      </c>
      <c r="L85" t="b">
        <v>0</v>
      </c>
      <c r="M85">
        <v>15</v>
      </c>
      <c r="N85" s="61">
        <v>142000000</v>
      </c>
      <c r="O85" s="61">
        <v>246644482.33374619</v>
      </c>
      <c r="P85" s="61">
        <v>59830.48</v>
      </c>
      <c r="Q85" s="61">
        <v>41278.230216270706</v>
      </c>
      <c r="R85" s="61">
        <v>955218404113.3219</v>
      </c>
      <c r="S85" s="61">
        <v>23140972.835041799</v>
      </c>
      <c r="T85" s="61">
        <v>0.66666666666666663</v>
      </c>
      <c r="U85" s="61">
        <v>45</v>
      </c>
      <c r="V85" s="61">
        <v>200</v>
      </c>
    </row>
    <row r="86" spans="1:22">
      <c r="A86">
        <v>84</v>
      </c>
      <c r="B86">
        <v>104</v>
      </c>
      <c r="C86" t="s">
        <v>339</v>
      </c>
      <c r="D86" t="s">
        <v>41</v>
      </c>
      <c r="E86" t="s">
        <v>340</v>
      </c>
      <c r="F86" t="s">
        <v>102</v>
      </c>
      <c r="G86" t="s">
        <v>341</v>
      </c>
      <c r="H86">
        <v>39.587000000000003</v>
      </c>
      <c r="I86">
        <v>39.704999999999998</v>
      </c>
      <c r="J86">
        <v>6.6</v>
      </c>
      <c r="K86">
        <v>8.34</v>
      </c>
      <c r="L86" t="b">
        <v>0</v>
      </c>
      <c r="M86">
        <v>10.5</v>
      </c>
      <c r="N86" s="61">
        <v>671638533.17811406</v>
      </c>
      <c r="O86" s="61">
        <v>1166591115.0078349</v>
      </c>
      <c r="P86" s="61">
        <v>15486.86</v>
      </c>
      <c r="Q86" s="61">
        <v>7860.6154235498652</v>
      </c>
      <c r="R86" s="61">
        <v>84748669512.729507</v>
      </c>
      <c r="S86" s="61">
        <v>10781429.308808099</v>
      </c>
      <c r="T86" s="61">
        <v>653</v>
      </c>
      <c r="U86" s="61">
        <v>2925</v>
      </c>
      <c r="V86" s="61">
        <v>0</v>
      </c>
    </row>
    <row r="87" spans="1:22">
      <c r="A87">
        <v>85</v>
      </c>
      <c r="B87">
        <v>105</v>
      </c>
      <c r="C87" t="s">
        <v>342</v>
      </c>
      <c r="D87" t="s">
        <v>41</v>
      </c>
      <c r="E87" t="s">
        <v>343</v>
      </c>
      <c r="F87" t="s">
        <v>45</v>
      </c>
      <c r="G87" t="s">
        <v>110</v>
      </c>
      <c r="H87">
        <v>-116.52</v>
      </c>
      <c r="I87">
        <v>34.19</v>
      </c>
      <c r="J87">
        <v>7.3</v>
      </c>
      <c r="K87">
        <v>9.2200000000000006</v>
      </c>
      <c r="L87" t="b">
        <v>0</v>
      </c>
      <c r="M87">
        <v>3.3</v>
      </c>
      <c r="N87" s="61">
        <v>97333333.333333328</v>
      </c>
      <c r="O87" s="61">
        <v>169061476.15364763</v>
      </c>
      <c r="P87" s="61">
        <v>21747.99</v>
      </c>
      <c r="Q87" s="61">
        <v>41463.857232601309</v>
      </c>
      <c r="R87" s="61">
        <v>849180206199.97058</v>
      </c>
      <c r="S87" s="61">
        <v>20480009.8899698</v>
      </c>
      <c r="T87" s="61">
        <v>2</v>
      </c>
      <c r="U87" s="61">
        <v>400</v>
      </c>
    </row>
    <row r="88" spans="1:22">
      <c r="A88">
        <v>86</v>
      </c>
      <c r="B88">
        <v>98</v>
      </c>
      <c r="C88" t="s">
        <v>322</v>
      </c>
      <c r="D88" t="s">
        <v>41</v>
      </c>
      <c r="E88" t="s">
        <v>323</v>
      </c>
      <c r="F88" t="s">
        <v>78</v>
      </c>
      <c r="G88" t="s">
        <v>324</v>
      </c>
      <c r="H88">
        <v>121.95</v>
      </c>
      <c r="I88">
        <v>-8.4979999999999993</v>
      </c>
      <c r="J88">
        <v>7.7</v>
      </c>
      <c r="K88">
        <v>8.3699999999999992</v>
      </c>
      <c r="L88" t="b">
        <v>1</v>
      </c>
      <c r="M88">
        <v>26</v>
      </c>
      <c r="N88" s="61">
        <v>90020069.209999993</v>
      </c>
      <c r="O88" s="61">
        <v>156358826.54893279</v>
      </c>
      <c r="P88" s="61">
        <v>10092.459999999999</v>
      </c>
      <c r="Q88" s="61">
        <v>2130.3447803179156</v>
      </c>
      <c r="R88" s="61">
        <v>18546281438.916859</v>
      </c>
      <c r="S88" s="61">
        <v>8705765.1936270893</v>
      </c>
      <c r="T88" s="61">
        <v>2000</v>
      </c>
      <c r="U88" s="61">
        <v>1301.5</v>
      </c>
      <c r="V88" s="61">
        <v>0</v>
      </c>
    </row>
    <row r="89" spans="1:22">
      <c r="A89">
        <v>87</v>
      </c>
      <c r="B89">
        <v>102</v>
      </c>
      <c r="C89" t="s">
        <v>335</v>
      </c>
      <c r="D89" t="s">
        <v>41</v>
      </c>
      <c r="E89" t="s">
        <v>336</v>
      </c>
      <c r="F89" t="s">
        <v>89</v>
      </c>
      <c r="G89" t="s">
        <v>90</v>
      </c>
      <c r="H89">
        <v>-76.722999999999999</v>
      </c>
      <c r="I89">
        <v>6.8689999999999998</v>
      </c>
      <c r="J89">
        <v>6.6</v>
      </c>
      <c r="K89">
        <v>7.79</v>
      </c>
      <c r="L89" t="b">
        <v>0</v>
      </c>
      <c r="M89">
        <v>9</v>
      </c>
      <c r="N89" s="61">
        <v>4395346.84</v>
      </c>
      <c r="O89" s="61">
        <v>7634422.8593596276</v>
      </c>
      <c r="P89" s="61">
        <v>120648.9</v>
      </c>
      <c r="Q89" s="61">
        <v>4999.5975181671856</v>
      </c>
      <c r="R89" s="61">
        <v>24865128914.904755</v>
      </c>
      <c r="S89" s="61">
        <v>4973426.1257134397</v>
      </c>
      <c r="T89" s="61">
        <v>3.6666666666666665</v>
      </c>
      <c r="U89" s="61">
        <v>20</v>
      </c>
      <c r="V89" s="61">
        <v>0</v>
      </c>
    </row>
    <row r="90" spans="1:22">
      <c r="A90">
        <v>88</v>
      </c>
      <c r="B90">
        <v>103</v>
      </c>
      <c r="C90" t="s">
        <v>337</v>
      </c>
      <c r="D90" t="s">
        <v>41</v>
      </c>
      <c r="E90" t="s">
        <v>338</v>
      </c>
      <c r="F90" t="s">
        <v>89</v>
      </c>
      <c r="G90" t="s">
        <v>90</v>
      </c>
      <c r="H90">
        <v>-76.763000000000005</v>
      </c>
      <c r="I90">
        <v>7.0940000000000003</v>
      </c>
      <c r="J90">
        <v>7.1</v>
      </c>
      <c r="K90">
        <v>8.2200000000000006</v>
      </c>
      <c r="L90" t="b">
        <v>0</v>
      </c>
      <c r="M90">
        <v>15</v>
      </c>
      <c r="N90" s="61">
        <v>20202641.442836788</v>
      </c>
      <c r="O90" s="61">
        <v>35090634.087625124</v>
      </c>
      <c r="P90" s="61">
        <v>11608.61</v>
      </c>
      <c r="Q90" s="61">
        <v>4999.5975181671856</v>
      </c>
      <c r="R90" s="61">
        <v>162922573305.85211</v>
      </c>
      <c r="S90" s="61">
        <v>32587137.807360601</v>
      </c>
      <c r="T90" s="61">
        <v>5.5</v>
      </c>
      <c r="U90" s="61">
        <v>124</v>
      </c>
      <c r="V90" s="61">
        <v>2836</v>
      </c>
    </row>
    <row r="91" spans="1:22">
      <c r="A91">
        <v>89</v>
      </c>
      <c r="B91">
        <v>106</v>
      </c>
      <c r="C91" t="s">
        <v>344</v>
      </c>
      <c r="D91" t="s">
        <v>41</v>
      </c>
      <c r="E91" t="s">
        <v>345</v>
      </c>
      <c r="F91" t="s">
        <v>89</v>
      </c>
      <c r="G91" t="s">
        <v>122</v>
      </c>
      <c r="H91">
        <v>-71.206000000000003</v>
      </c>
      <c r="I91">
        <v>6.38</v>
      </c>
      <c r="J91">
        <v>6</v>
      </c>
      <c r="K91">
        <v>7.36</v>
      </c>
      <c r="L91" t="s">
        <v>123</v>
      </c>
      <c r="M91">
        <v>20</v>
      </c>
      <c r="N91" s="61">
        <v>12495255.810000001</v>
      </c>
      <c r="O91" s="61">
        <v>21071892.572863039</v>
      </c>
      <c r="P91" s="61">
        <v>20042.05</v>
      </c>
      <c r="Q91" s="61">
        <v>5176.1945545828785</v>
      </c>
      <c r="R91" s="61">
        <v>20902763433.220516</v>
      </c>
      <c r="S91" s="61">
        <v>4038249.18341095</v>
      </c>
      <c r="T91" s="61">
        <v>1</v>
      </c>
      <c r="U91" s="61">
        <v>65</v>
      </c>
      <c r="V91" s="61">
        <v>0</v>
      </c>
    </row>
    <row r="92" spans="1:22">
      <c r="A92">
        <v>90</v>
      </c>
      <c r="B92">
        <v>107</v>
      </c>
      <c r="C92" t="s">
        <v>346</v>
      </c>
      <c r="D92" t="s">
        <v>41</v>
      </c>
      <c r="E92" t="s">
        <v>347</v>
      </c>
      <c r="F92" t="s">
        <v>348</v>
      </c>
      <c r="G92" t="s">
        <v>348</v>
      </c>
      <c r="H92">
        <v>76.477999999999994</v>
      </c>
      <c r="I92">
        <v>18.059999999999999</v>
      </c>
      <c r="J92">
        <v>6.2</v>
      </c>
      <c r="K92">
        <v>8.3699999999999992</v>
      </c>
      <c r="L92" t="b">
        <v>0</v>
      </c>
      <c r="M92">
        <v>5</v>
      </c>
      <c r="N92" s="61">
        <v>314666666.66666669</v>
      </c>
      <c r="O92" s="61">
        <v>530651176.50127584</v>
      </c>
      <c r="P92" s="61">
        <v>9560.3819999999996</v>
      </c>
      <c r="Q92" s="61">
        <v>639.25847728039685</v>
      </c>
      <c r="R92" s="61">
        <v>25538136044.654221</v>
      </c>
      <c r="S92" s="61">
        <v>39949624.373072602</v>
      </c>
      <c r="T92" s="61">
        <v>9686.3333333333339</v>
      </c>
      <c r="U92" s="61">
        <v>23000</v>
      </c>
      <c r="V92" s="61">
        <v>300000</v>
      </c>
    </row>
    <row r="93" spans="1:22">
      <c r="A93">
        <v>91</v>
      </c>
      <c r="B93">
        <v>109</v>
      </c>
      <c r="C93" t="s">
        <v>351</v>
      </c>
      <c r="D93" t="s">
        <v>41</v>
      </c>
      <c r="E93" t="s">
        <v>352</v>
      </c>
      <c r="F93" t="s">
        <v>195</v>
      </c>
      <c r="G93" t="s">
        <v>353</v>
      </c>
      <c r="H93">
        <v>-9.1999999999999998E-2</v>
      </c>
      <c r="I93">
        <v>35.479999999999997</v>
      </c>
      <c r="J93">
        <v>5.9</v>
      </c>
      <c r="K93">
        <v>7.19</v>
      </c>
      <c r="L93" t="b">
        <v>0</v>
      </c>
      <c r="M93">
        <v>9</v>
      </c>
      <c r="N93" s="61">
        <v>128000000</v>
      </c>
      <c r="O93" s="61">
        <v>210576029.42895326</v>
      </c>
      <c r="P93" s="61">
        <v>130921</v>
      </c>
      <c r="Q93" s="61">
        <v>3588.805970915711</v>
      </c>
      <c r="R93" s="61">
        <v>27084995437.656097</v>
      </c>
      <c r="S93" s="61">
        <v>7547077.1217941204</v>
      </c>
      <c r="T93" s="61">
        <v>171</v>
      </c>
    </row>
    <row r="94" spans="1:22">
      <c r="A94">
        <v>92</v>
      </c>
      <c r="B94">
        <v>110</v>
      </c>
      <c r="C94" t="s">
        <v>355</v>
      </c>
      <c r="D94" t="s">
        <v>41</v>
      </c>
      <c r="E94" t="s">
        <v>356</v>
      </c>
      <c r="F94" t="s">
        <v>89</v>
      </c>
      <c r="G94" t="s">
        <v>227</v>
      </c>
      <c r="H94">
        <v>-76.069999999999993</v>
      </c>
      <c r="I94">
        <v>2.85</v>
      </c>
      <c r="J94">
        <v>6.8</v>
      </c>
      <c r="K94">
        <v>9.39</v>
      </c>
      <c r="L94" t="b">
        <v>0</v>
      </c>
      <c r="M94">
        <v>1</v>
      </c>
      <c r="N94" s="61">
        <v>91502748.74333334</v>
      </c>
      <c r="O94" s="61">
        <v>150533480.56411153</v>
      </c>
      <c r="P94" s="61">
        <v>17281.009999999998</v>
      </c>
      <c r="Q94" s="61">
        <v>5383.7084821376375</v>
      </c>
      <c r="R94" s="61">
        <v>101571610475.67026</v>
      </c>
      <c r="S94" s="61">
        <v>18866476.669877298</v>
      </c>
      <c r="T94" s="61">
        <v>495.66666666666669</v>
      </c>
      <c r="U94" s="61">
        <v>121</v>
      </c>
      <c r="V94" s="61">
        <v>280</v>
      </c>
    </row>
    <row r="95" spans="1:22">
      <c r="A95">
        <v>93</v>
      </c>
      <c r="B95">
        <v>111</v>
      </c>
      <c r="C95" t="s">
        <v>357</v>
      </c>
      <c r="D95" t="s">
        <v>41</v>
      </c>
      <c r="E95" t="s">
        <v>358</v>
      </c>
      <c r="F95" t="s">
        <v>78</v>
      </c>
      <c r="G95" t="s">
        <v>78</v>
      </c>
      <c r="H95">
        <v>104.251</v>
      </c>
      <c r="I95">
        <v>-5.0069999999999997</v>
      </c>
      <c r="J95">
        <v>6.8</v>
      </c>
      <c r="K95">
        <v>6.95</v>
      </c>
      <c r="L95" t="b">
        <v>0</v>
      </c>
      <c r="M95">
        <v>19.8</v>
      </c>
      <c r="N95" s="61">
        <v>101853945.91</v>
      </c>
      <c r="O95" s="61">
        <v>167562496.18280604</v>
      </c>
      <c r="P95" s="61">
        <v>17988.3</v>
      </c>
      <c r="Q95" s="61">
        <v>2362.0698093378901</v>
      </c>
      <c r="R95" s="61">
        <v>57124921943.311958</v>
      </c>
      <c r="S95" s="61">
        <v>24184264.883908998</v>
      </c>
      <c r="T95" s="61">
        <v>207</v>
      </c>
      <c r="U95" s="61">
        <v>2176.5</v>
      </c>
      <c r="V95" s="61">
        <v>0</v>
      </c>
    </row>
    <row r="96" spans="1:22">
      <c r="A96">
        <v>94</v>
      </c>
      <c r="B96">
        <v>112</v>
      </c>
      <c r="C96" t="s">
        <v>359</v>
      </c>
      <c r="D96" t="s">
        <v>41</v>
      </c>
      <c r="E96" t="s">
        <v>360</v>
      </c>
      <c r="F96" t="s">
        <v>177</v>
      </c>
      <c r="G96" t="s">
        <v>361</v>
      </c>
      <c r="H96">
        <v>60.531999999999996</v>
      </c>
      <c r="I96">
        <v>30.788</v>
      </c>
      <c r="J96">
        <v>6.1</v>
      </c>
      <c r="K96">
        <v>7.98</v>
      </c>
      <c r="L96" t="b">
        <v>0</v>
      </c>
      <c r="M96">
        <v>7</v>
      </c>
      <c r="N96" s="61">
        <v>4369049.9499999993</v>
      </c>
      <c r="O96" s="61">
        <v>7187634.3034981769</v>
      </c>
      <c r="P96" s="61">
        <v>35140.44</v>
      </c>
      <c r="Q96" s="61">
        <v>5091.7128045116879</v>
      </c>
      <c r="R96" s="61">
        <v>4840605358.4643412</v>
      </c>
      <c r="S96" s="61">
        <v>950683.10886960395</v>
      </c>
      <c r="T96" s="61">
        <v>10.5</v>
      </c>
      <c r="U96" s="61">
        <v>0</v>
      </c>
      <c r="V96" s="61">
        <v>0</v>
      </c>
    </row>
    <row r="97" spans="1:22">
      <c r="A97">
        <v>95</v>
      </c>
      <c r="B97">
        <v>113</v>
      </c>
      <c r="C97" t="s">
        <v>362</v>
      </c>
      <c r="D97" t="s">
        <v>41</v>
      </c>
      <c r="E97" t="s">
        <v>363</v>
      </c>
      <c r="F97" t="s">
        <v>167</v>
      </c>
      <c r="G97" t="s">
        <v>167</v>
      </c>
      <c r="H97">
        <v>121.059</v>
      </c>
      <c r="I97">
        <v>13.54</v>
      </c>
      <c r="J97">
        <v>7.1</v>
      </c>
      <c r="K97">
        <v>7.37</v>
      </c>
      <c r="L97" t="b">
        <v>1</v>
      </c>
      <c r="M97">
        <v>28.2</v>
      </c>
      <c r="N97" s="61">
        <v>3700000</v>
      </c>
      <c r="O97" s="61">
        <v>6086963.35068068</v>
      </c>
      <c r="P97" s="61">
        <v>110714.5</v>
      </c>
      <c r="Q97" s="61">
        <v>1670.2746521427082</v>
      </c>
      <c r="R97" s="61">
        <v>64673117422.031067</v>
      </c>
      <c r="S97" s="61">
        <v>38720049.627206698</v>
      </c>
      <c r="T97" s="61">
        <v>81</v>
      </c>
      <c r="U97" s="61">
        <v>225</v>
      </c>
    </row>
    <row r="98" spans="1:22">
      <c r="A98">
        <v>96</v>
      </c>
      <c r="B98">
        <v>114</v>
      </c>
      <c r="C98" t="s">
        <v>364</v>
      </c>
      <c r="D98" t="s">
        <v>41</v>
      </c>
      <c r="E98" t="s">
        <v>365</v>
      </c>
      <c r="F98" t="s">
        <v>366</v>
      </c>
      <c r="G98" t="s">
        <v>367</v>
      </c>
      <c r="H98">
        <v>30.082999999999998</v>
      </c>
      <c r="I98">
        <v>0.55600000000000005</v>
      </c>
      <c r="J98">
        <v>6.2</v>
      </c>
      <c r="K98">
        <v>6.46</v>
      </c>
      <c r="L98" t="b">
        <v>0</v>
      </c>
      <c r="M98">
        <v>11.8</v>
      </c>
      <c r="N98" s="61">
        <v>109621632.94869299</v>
      </c>
      <c r="O98" s="61">
        <v>180341314.10823351</v>
      </c>
      <c r="P98" s="61">
        <v>147867.6</v>
      </c>
      <c r="Q98" s="61">
        <v>377.60798377344838</v>
      </c>
      <c r="R98" s="61">
        <v>4514872303.0983171</v>
      </c>
      <c r="S98" s="61">
        <v>11956506.475263201</v>
      </c>
      <c r="T98" s="61">
        <v>7</v>
      </c>
    </row>
    <row r="99" spans="1:22">
      <c r="A99">
        <v>97</v>
      </c>
      <c r="B99">
        <v>115</v>
      </c>
      <c r="C99" t="s">
        <v>370</v>
      </c>
      <c r="D99" t="s">
        <v>41</v>
      </c>
      <c r="E99" t="s">
        <v>371</v>
      </c>
      <c r="F99" t="s">
        <v>45</v>
      </c>
      <c r="G99" t="s">
        <v>45</v>
      </c>
      <c r="H99">
        <v>-118.54600000000001</v>
      </c>
      <c r="I99">
        <v>34.210999999999999</v>
      </c>
      <c r="J99">
        <v>6.6</v>
      </c>
      <c r="K99">
        <v>8.6</v>
      </c>
      <c r="L99" t="b">
        <v>1</v>
      </c>
      <c r="M99">
        <v>19</v>
      </c>
      <c r="N99" s="61">
        <v>31333333333.333332</v>
      </c>
      <c r="O99" s="61">
        <v>51547257203.962517</v>
      </c>
      <c r="P99" s="61">
        <v>23554.75</v>
      </c>
      <c r="Q99" s="61">
        <v>43208.763054937554</v>
      </c>
      <c r="R99" s="61">
        <v>713944985142.29126</v>
      </c>
      <c r="S99" s="61">
        <v>16523152.589083601</v>
      </c>
      <c r="T99" s="61">
        <v>51</v>
      </c>
      <c r="U99" s="61">
        <v>7000</v>
      </c>
      <c r="V99" s="61">
        <v>20000</v>
      </c>
    </row>
    <row r="100" spans="1:22">
      <c r="A100">
        <v>98</v>
      </c>
      <c r="B100">
        <v>117</v>
      </c>
      <c r="C100" t="s">
        <v>374</v>
      </c>
      <c r="D100" t="s">
        <v>41</v>
      </c>
      <c r="E100" t="s">
        <v>375</v>
      </c>
      <c r="F100" t="s">
        <v>376</v>
      </c>
      <c r="G100" t="s">
        <v>377</v>
      </c>
      <c r="H100">
        <v>32.267000000000003</v>
      </c>
      <c r="I100">
        <v>35.061</v>
      </c>
      <c r="J100">
        <v>5.9</v>
      </c>
      <c r="K100">
        <v>6.13</v>
      </c>
      <c r="L100" t="b">
        <v>0</v>
      </c>
      <c r="M100">
        <v>18.8</v>
      </c>
      <c r="N100" s="61">
        <v>4340000</v>
      </c>
      <c r="O100" s="61">
        <v>6962772.2876746124</v>
      </c>
      <c r="P100" s="61">
        <v>104288.9</v>
      </c>
      <c r="Q100" s="61">
        <v>27248.852822900411</v>
      </c>
      <c r="R100" s="61">
        <v>1141605840334.0034</v>
      </c>
      <c r="S100" s="61">
        <v>41895556.035099499</v>
      </c>
      <c r="T100" s="61">
        <v>2</v>
      </c>
      <c r="U100" s="61">
        <v>5</v>
      </c>
    </row>
    <row r="101" spans="1:22">
      <c r="A101">
        <v>99</v>
      </c>
      <c r="B101">
        <v>120</v>
      </c>
      <c r="C101" t="s">
        <v>382</v>
      </c>
      <c r="D101" t="s">
        <v>41</v>
      </c>
      <c r="E101" t="s">
        <v>383</v>
      </c>
      <c r="F101" t="s">
        <v>55</v>
      </c>
      <c r="G101" t="s">
        <v>55</v>
      </c>
      <c r="H101">
        <v>135.00700000000001</v>
      </c>
      <c r="I101">
        <v>34.6</v>
      </c>
      <c r="J101">
        <v>6.9</v>
      </c>
      <c r="K101">
        <v>10</v>
      </c>
      <c r="L101" t="b">
        <v>1</v>
      </c>
      <c r="M101">
        <v>17</v>
      </c>
      <c r="N101" s="61">
        <v>98666666666.666672</v>
      </c>
      <c r="O101" s="61">
        <v>158293440641.45047</v>
      </c>
      <c r="P101" s="61">
        <v>18398.79</v>
      </c>
      <c r="Q101" s="61">
        <v>45775.708808700641</v>
      </c>
      <c r="R101" s="61">
        <v>1054112934436.0408</v>
      </c>
      <c r="S101" s="61">
        <v>23027779.6208736</v>
      </c>
      <c r="T101" s="61">
        <v>5744.333333333333</v>
      </c>
      <c r="U101" s="61">
        <v>40344</v>
      </c>
      <c r="V101" s="61">
        <v>0</v>
      </c>
    </row>
    <row r="102" spans="1:22">
      <c r="A102">
        <v>100</v>
      </c>
      <c r="B102">
        <v>124</v>
      </c>
      <c r="C102" t="s">
        <v>392</v>
      </c>
      <c r="D102" t="s">
        <v>41</v>
      </c>
      <c r="E102" t="s">
        <v>393</v>
      </c>
      <c r="F102" t="s">
        <v>394</v>
      </c>
      <c r="G102" t="s">
        <v>394</v>
      </c>
      <c r="H102">
        <v>142.83000000000001</v>
      </c>
      <c r="I102">
        <v>52.7</v>
      </c>
      <c r="J102">
        <v>7.1</v>
      </c>
      <c r="K102">
        <v>8.8800000000000008</v>
      </c>
      <c r="L102" t="b">
        <v>1</v>
      </c>
      <c r="M102">
        <v>11</v>
      </c>
      <c r="N102" s="61">
        <v>154700000</v>
      </c>
      <c r="O102" s="61">
        <v>248189141.22194988</v>
      </c>
      <c r="P102" s="61">
        <v>5295.1469999999999</v>
      </c>
      <c r="Q102" s="61">
        <v>6712.1787613710912</v>
      </c>
      <c r="R102" s="61">
        <v>29483846270.798645</v>
      </c>
      <c r="S102" s="61">
        <v>4392589.5478945803</v>
      </c>
      <c r="T102" s="61">
        <v>1989</v>
      </c>
      <c r="U102" s="61">
        <v>750</v>
      </c>
    </row>
    <row r="103" spans="1:22">
      <c r="A103">
        <v>101</v>
      </c>
      <c r="B103">
        <v>125</v>
      </c>
      <c r="C103" t="s">
        <v>396</v>
      </c>
      <c r="D103" t="s">
        <v>41</v>
      </c>
      <c r="E103" t="s">
        <v>397</v>
      </c>
      <c r="F103" t="s">
        <v>102</v>
      </c>
      <c r="G103" t="s">
        <v>102</v>
      </c>
      <c r="H103">
        <v>30.143000000000001</v>
      </c>
      <c r="I103">
        <v>38.076999999999998</v>
      </c>
      <c r="J103">
        <v>6.4</v>
      </c>
      <c r="K103">
        <v>8.14</v>
      </c>
      <c r="L103" t="b">
        <v>0</v>
      </c>
      <c r="M103">
        <v>1</v>
      </c>
      <c r="N103" s="61">
        <v>209908765.04162577</v>
      </c>
      <c r="O103" s="61">
        <v>336761965.93821043</v>
      </c>
      <c r="P103" s="61">
        <v>155379.6</v>
      </c>
      <c r="Q103" s="61">
        <v>8295.2416098464982</v>
      </c>
      <c r="R103" s="61">
        <v>80208655242.053131</v>
      </c>
      <c r="S103" s="61">
        <v>9669236.7762796693</v>
      </c>
      <c r="T103" s="61">
        <v>94.333333333333329</v>
      </c>
      <c r="U103" s="61">
        <v>295.5</v>
      </c>
      <c r="V103" s="61">
        <v>0</v>
      </c>
    </row>
    <row r="104" spans="1:22">
      <c r="A104">
        <v>102</v>
      </c>
      <c r="B104">
        <v>116</v>
      </c>
      <c r="C104" t="s">
        <v>372</v>
      </c>
      <c r="D104" t="s">
        <v>41</v>
      </c>
      <c r="E104" t="s">
        <v>373</v>
      </c>
      <c r="F104" t="s">
        <v>89</v>
      </c>
      <c r="G104" t="s">
        <v>90</v>
      </c>
      <c r="H104">
        <v>-75.588999999999999</v>
      </c>
      <c r="I104">
        <v>5.1020000000000003</v>
      </c>
      <c r="J104">
        <v>6.5</v>
      </c>
      <c r="K104">
        <v>5.08</v>
      </c>
      <c r="L104" t="s">
        <v>123</v>
      </c>
      <c r="M104">
        <v>120.3</v>
      </c>
      <c r="N104" s="61">
        <v>1519260.5700000003</v>
      </c>
      <c r="O104" s="61">
        <v>2437388.3397586951</v>
      </c>
      <c r="P104" s="61">
        <v>94707.24</v>
      </c>
      <c r="Q104" s="61">
        <v>5570.242050768511</v>
      </c>
      <c r="R104" s="61">
        <v>7479359964.2585487</v>
      </c>
      <c r="S104" s="61">
        <v>1342735.18028299</v>
      </c>
      <c r="T104" s="61">
        <v>1</v>
      </c>
      <c r="U104" s="61">
        <v>0</v>
      </c>
      <c r="V104" s="61">
        <v>90</v>
      </c>
    </row>
    <row r="105" spans="1:22">
      <c r="A105">
        <v>103</v>
      </c>
      <c r="B105">
        <v>118</v>
      </c>
      <c r="C105" t="s">
        <v>378</v>
      </c>
      <c r="D105" t="s">
        <v>41</v>
      </c>
      <c r="E105" t="s">
        <v>379</v>
      </c>
      <c r="F105" t="s">
        <v>89</v>
      </c>
      <c r="G105" t="s">
        <v>89</v>
      </c>
      <c r="H105">
        <v>-76.58</v>
      </c>
      <c r="I105">
        <v>4.0540000000000003</v>
      </c>
      <c r="J105">
        <v>6.3</v>
      </c>
      <c r="K105">
        <v>5.23</v>
      </c>
      <c r="L105" t="b">
        <v>0</v>
      </c>
      <c r="M105">
        <v>70.099999999999994</v>
      </c>
      <c r="N105" s="61">
        <v>79774926.731277823</v>
      </c>
      <c r="O105" s="61">
        <v>127984942.18797554</v>
      </c>
      <c r="P105" s="61">
        <v>136664.1</v>
      </c>
      <c r="Q105" s="61">
        <v>5570.242050768511</v>
      </c>
      <c r="R105" s="61">
        <v>558238701.67981458</v>
      </c>
      <c r="S105" s="61">
        <v>100218.03300321499</v>
      </c>
      <c r="T105" s="61">
        <v>42</v>
      </c>
      <c r="U105" s="61">
        <v>428</v>
      </c>
      <c r="V105" s="61">
        <v>0</v>
      </c>
    </row>
    <row r="106" spans="1:22">
      <c r="A106">
        <v>104</v>
      </c>
      <c r="B106">
        <v>119</v>
      </c>
      <c r="C106" t="s">
        <v>380</v>
      </c>
      <c r="D106" t="s">
        <v>41</v>
      </c>
      <c r="E106" t="s">
        <v>381</v>
      </c>
      <c r="F106" t="s">
        <v>89</v>
      </c>
      <c r="G106" t="s">
        <v>122</v>
      </c>
      <c r="H106">
        <v>-72.933999999999997</v>
      </c>
      <c r="I106">
        <v>5.0490000000000004</v>
      </c>
      <c r="J106">
        <v>6.5</v>
      </c>
      <c r="K106">
        <v>6.82</v>
      </c>
      <c r="L106" t="b">
        <v>0</v>
      </c>
      <c r="M106">
        <v>10.6</v>
      </c>
      <c r="N106" s="61">
        <v>25426776.489999998</v>
      </c>
      <c r="O106" s="61">
        <v>40792823.665776111</v>
      </c>
      <c r="P106" s="61">
        <v>91476.81</v>
      </c>
      <c r="Q106" s="61">
        <v>5570.242050768511</v>
      </c>
      <c r="R106" s="61">
        <v>28635089727.285244</v>
      </c>
      <c r="S106" s="61">
        <v>5140726.2855542405</v>
      </c>
      <c r="T106" s="61">
        <v>6.333333333333333</v>
      </c>
      <c r="U106" s="61">
        <v>61</v>
      </c>
      <c r="V106" s="61">
        <v>0</v>
      </c>
    </row>
    <row r="107" spans="1:22">
      <c r="A107">
        <v>105</v>
      </c>
      <c r="B107">
        <v>121</v>
      </c>
      <c r="C107" t="s">
        <v>384</v>
      </c>
      <c r="D107" t="s">
        <v>41</v>
      </c>
      <c r="E107" t="s">
        <v>385</v>
      </c>
      <c r="F107" t="s">
        <v>74</v>
      </c>
      <c r="G107" t="s">
        <v>386</v>
      </c>
      <c r="H107">
        <v>22.2</v>
      </c>
      <c r="I107">
        <v>38.360999999999997</v>
      </c>
      <c r="J107">
        <v>6.5</v>
      </c>
      <c r="K107">
        <v>7.58</v>
      </c>
      <c r="L107" t="b">
        <v>1</v>
      </c>
      <c r="M107">
        <v>10</v>
      </c>
      <c r="N107" s="61">
        <v>580900000</v>
      </c>
      <c r="O107" s="61">
        <v>931952631.77653968</v>
      </c>
      <c r="P107" s="61">
        <v>10348.709999999999</v>
      </c>
      <c r="Q107" s="61">
        <v>22576.217523514006</v>
      </c>
      <c r="R107" s="61">
        <v>204070257014.23413</v>
      </c>
      <c r="S107" s="61">
        <v>9039169.5066583697</v>
      </c>
      <c r="T107" s="61">
        <v>26</v>
      </c>
      <c r="U107" s="61">
        <v>60</v>
      </c>
    </row>
    <row r="108" spans="1:22">
      <c r="A108">
        <v>106</v>
      </c>
      <c r="B108">
        <v>123</v>
      </c>
      <c r="C108" t="s">
        <v>389</v>
      </c>
      <c r="D108" t="s">
        <v>41</v>
      </c>
      <c r="E108" t="s">
        <v>390</v>
      </c>
      <c r="F108" t="s">
        <v>74</v>
      </c>
      <c r="G108" t="s">
        <v>391</v>
      </c>
      <c r="H108">
        <v>21.713000000000001</v>
      </c>
      <c r="I108">
        <v>40.151000000000003</v>
      </c>
      <c r="J108">
        <v>6.5</v>
      </c>
      <c r="K108">
        <v>8.59</v>
      </c>
      <c r="L108" t="b">
        <v>1</v>
      </c>
      <c r="M108">
        <v>14</v>
      </c>
      <c r="N108" s="61">
        <v>450000000</v>
      </c>
      <c r="O108" s="61">
        <v>721946435.35796666</v>
      </c>
      <c r="P108" s="61">
        <v>162500.4</v>
      </c>
      <c r="Q108" s="61">
        <v>22576.217523514006</v>
      </c>
      <c r="R108" s="61">
        <v>164532135909.82202</v>
      </c>
      <c r="S108" s="61">
        <v>7287852.1718022702</v>
      </c>
      <c r="T108" s="61">
        <v>13</v>
      </c>
      <c r="U108" s="61">
        <v>25</v>
      </c>
    </row>
    <row r="109" spans="1:22">
      <c r="A109">
        <v>107</v>
      </c>
      <c r="B109">
        <v>126</v>
      </c>
      <c r="C109" t="s">
        <v>398</v>
      </c>
      <c r="D109" t="s">
        <v>41</v>
      </c>
      <c r="E109" t="s">
        <v>399</v>
      </c>
      <c r="F109" t="s">
        <v>148</v>
      </c>
      <c r="G109" t="s">
        <v>148</v>
      </c>
      <c r="H109">
        <v>100.262</v>
      </c>
      <c r="I109">
        <v>27.271000000000001</v>
      </c>
      <c r="J109">
        <v>6.6</v>
      </c>
      <c r="K109">
        <v>9.77</v>
      </c>
      <c r="L109" t="b">
        <v>0</v>
      </c>
      <c r="M109">
        <v>12.2</v>
      </c>
      <c r="N109" s="61">
        <v>506000000</v>
      </c>
      <c r="O109" s="61">
        <v>795255252.66555667</v>
      </c>
      <c r="P109" s="61">
        <v>4770.1779999999999</v>
      </c>
      <c r="Q109" s="61">
        <v>1514.2215280822768</v>
      </c>
      <c r="R109" s="61">
        <v>11505271305.710892</v>
      </c>
      <c r="S109" s="61">
        <v>7598142.7369362703</v>
      </c>
      <c r="T109" s="61">
        <v>315.5</v>
      </c>
      <c r="U109" s="61">
        <v>17057</v>
      </c>
    </row>
    <row r="110" spans="1:22">
      <c r="A110">
        <v>108</v>
      </c>
      <c r="B110">
        <v>128</v>
      </c>
      <c r="C110" t="s">
        <v>405</v>
      </c>
      <c r="D110" t="s">
        <v>41</v>
      </c>
      <c r="E110" t="s">
        <v>406</v>
      </c>
      <c r="F110" t="s">
        <v>78</v>
      </c>
      <c r="G110" t="s">
        <v>78</v>
      </c>
      <c r="H110">
        <v>136.07400000000001</v>
      </c>
      <c r="I110">
        <v>-0.84099999999999997</v>
      </c>
      <c r="J110">
        <v>6.5</v>
      </c>
      <c r="K110">
        <v>6.57</v>
      </c>
      <c r="L110" t="b">
        <v>1</v>
      </c>
      <c r="M110">
        <v>38.799999999999997</v>
      </c>
      <c r="N110" s="61">
        <v>15726540.780000001</v>
      </c>
      <c r="O110" s="61">
        <v>24716628.777774863</v>
      </c>
      <c r="P110" s="61">
        <v>159710.20000000001</v>
      </c>
      <c r="Q110" s="61">
        <v>2673.7850813460623</v>
      </c>
      <c r="R110" s="61">
        <v>1068727280.0629758</v>
      </c>
      <c r="S110" s="61">
        <v>399705.75328550598</v>
      </c>
      <c r="T110" s="61">
        <v>161.66666666666666</v>
      </c>
      <c r="U110" s="61">
        <v>568</v>
      </c>
      <c r="V110" s="61">
        <v>0</v>
      </c>
    </row>
    <row r="111" spans="1:22">
      <c r="A111">
        <v>109</v>
      </c>
      <c r="B111">
        <v>129</v>
      </c>
      <c r="C111" t="s">
        <v>407</v>
      </c>
      <c r="D111" t="s">
        <v>41</v>
      </c>
      <c r="E111" t="s">
        <v>408</v>
      </c>
      <c r="F111" t="s">
        <v>93</v>
      </c>
      <c r="G111" t="s">
        <v>93</v>
      </c>
      <c r="H111">
        <v>-75.561999999999998</v>
      </c>
      <c r="I111">
        <v>-14.959</v>
      </c>
      <c r="J111">
        <v>7.7</v>
      </c>
      <c r="K111">
        <v>7.75</v>
      </c>
      <c r="L111" t="b">
        <v>1</v>
      </c>
      <c r="M111">
        <v>21</v>
      </c>
      <c r="N111" s="61">
        <v>152812923.13999999</v>
      </c>
      <c r="O111" s="61">
        <v>240168537.15862247</v>
      </c>
      <c r="P111" s="61">
        <v>24664.3</v>
      </c>
      <c r="Q111" s="61">
        <v>3600.8677419666355</v>
      </c>
      <c r="R111" s="61">
        <v>20994437802.039623</v>
      </c>
      <c r="S111" s="61">
        <v>5830382.9261369603</v>
      </c>
      <c r="T111" s="61">
        <v>15</v>
      </c>
      <c r="U111" s="61">
        <v>330.5</v>
      </c>
      <c r="V111" s="61">
        <v>0</v>
      </c>
    </row>
    <row r="112" spans="1:22">
      <c r="A112">
        <v>110</v>
      </c>
      <c r="B112">
        <v>132</v>
      </c>
      <c r="C112" t="s">
        <v>414</v>
      </c>
      <c r="D112" t="s">
        <v>41</v>
      </c>
      <c r="E112" t="s">
        <v>415</v>
      </c>
      <c r="F112" t="s">
        <v>348</v>
      </c>
      <c r="G112" t="s">
        <v>348</v>
      </c>
      <c r="H112">
        <v>80.06</v>
      </c>
      <c r="I112">
        <v>23.08</v>
      </c>
      <c r="J112">
        <v>5.8</v>
      </c>
      <c r="K112">
        <v>8.25</v>
      </c>
      <c r="L112" t="b">
        <v>0</v>
      </c>
      <c r="M112">
        <v>36</v>
      </c>
      <c r="N112" s="61">
        <v>143000000</v>
      </c>
      <c r="O112" s="61">
        <v>219706916.97183305</v>
      </c>
      <c r="P112" s="61">
        <v>54542.37</v>
      </c>
      <c r="Q112" s="61">
        <v>760.43182739190104</v>
      </c>
      <c r="R112" s="61">
        <v>5793958863.3366833</v>
      </c>
      <c r="S112" s="61">
        <v>7619300.8427968798</v>
      </c>
      <c r="T112" s="61">
        <v>56</v>
      </c>
      <c r="U112" s="61">
        <v>1000</v>
      </c>
    </row>
    <row r="113" spans="1:22">
      <c r="A113">
        <v>111</v>
      </c>
      <c r="B113">
        <v>137</v>
      </c>
      <c r="C113" t="s">
        <v>426</v>
      </c>
      <c r="D113" t="s">
        <v>41</v>
      </c>
      <c r="E113" t="s">
        <v>427</v>
      </c>
      <c r="F113" t="s">
        <v>82</v>
      </c>
      <c r="G113" t="s">
        <v>134</v>
      </c>
      <c r="H113">
        <v>-63.49</v>
      </c>
      <c r="I113">
        <v>10.55</v>
      </c>
      <c r="J113">
        <v>6.9</v>
      </c>
      <c r="K113">
        <v>8.2200000000000006</v>
      </c>
      <c r="L113" t="b">
        <v>1</v>
      </c>
      <c r="M113">
        <v>10</v>
      </c>
      <c r="N113" s="61">
        <v>67333333.333333328</v>
      </c>
      <c r="O113" s="61">
        <v>103451741.79093304</v>
      </c>
      <c r="P113" s="61">
        <v>33274.269999999997</v>
      </c>
      <c r="Q113" s="61">
        <v>14499.744977321818</v>
      </c>
      <c r="R113" s="61">
        <v>90622163883.597717</v>
      </c>
      <c r="S113" s="61">
        <v>6249914.3278267598</v>
      </c>
      <c r="T113" s="61">
        <v>80.666666666666671</v>
      </c>
      <c r="U113" s="61">
        <v>526.5</v>
      </c>
      <c r="V113" s="61">
        <v>3000</v>
      </c>
    </row>
    <row r="114" spans="1:22">
      <c r="A114">
        <v>112</v>
      </c>
      <c r="B114">
        <v>130</v>
      </c>
      <c r="C114" t="s">
        <v>409</v>
      </c>
      <c r="D114" t="s">
        <v>41</v>
      </c>
      <c r="E114" t="s">
        <v>410</v>
      </c>
      <c r="F114" t="s">
        <v>177</v>
      </c>
      <c r="G114" t="s">
        <v>302</v>
      </c>
      <c r="H114">
        <v>48.076000000000001</v>
      </c>
      <c r="I114">
        <v>38.124000000000002</v>
      </c>
      <c r="J114">
        <v>6.1</v>
      </c>
      <c r="K114">
        <v>8.6</v>
      </c>
      <c r="L114" t="b">
        <v>0</v>
      </c>
      <c r="M114">
        <v>15</v>
      </c>
      <c r="N114" s="61">
        <v>193524984.56</v>
      </c>
      <c r="O114" s="61">
        <v>297334109.89300138</v>
      </c>
      <c r="P114" s="61">
        <v>4783.6859999999997</v>
      </c>
      <c r="Q114" s="61">
        <v>5241.7491460970687</v>
      </c>
      <c r="R114" s="61">
        <v>153586608672.78522</v>
      </c>
      <c r="S114" s="61">
        <v>29300640.757893499</v>
      </c>
      <c r="T114" s="61">
        <v>1055</v>
      </c>
      <c r="U114" s="61">
        <v>2600</v>
      </c>
      <c r="V114" s="61">
        <v>0</v>
      </c>
    </row>
    <row r="115" spans="1:22">
      <c r="A115">
        <v>113</v>
      </c>
      <c r="B115">
        <v>131</v>
      </c>
      <c r="C115" t="s">
        <v>411</v>
      </c>
      <c r="D115" t="s">
        <v>41</v>
      </c>
      <c r="E115" t="s">
        <v>412</v>
      </c>
      <c r="F115" t="s">
        <v>177</v>
      </c>
      <c r="G115" t="s">
        <v>413</v>
      </c>
      <c r="H115">
        <v>57.305</v>
      </c>
      <c r="I115">
        <v>37.723999999999997</v>
      </c>
      <c r="J115">
        <v>6.5</v>
      </c>
      <c r="K115">
        <v>8.5</v>
      </c>
      <c r="L115" t="b">
        <v>0</v>
      </c>
      <c r="M115">
        <v>9.6999999999999993</v>
      </c>
      <c r="N115" s="61">
        <v>39282143.380000003</v>
      </c>
      <c r="O115" s="61">
        <v>60353556.741715401</v>
      </c>
      <c r="P115" s="61">
        <v>58911.02</v>
      </c>
      <c r="Q115" s="61">
        <v>5241.7491460970687</v>
      </c>
      <c r="R115" s="61">
        <v>25929661631.420288</v>
      </c>
      <c r="S115" s="61">
        <v>4946757.4484611005</v>
      </c>
      <c r="T115" s="61">
        <v>96</v>
      </c>
      <c r="U115" s="61">
        <v>974</v>
      </c>
      <c r="V115" s="61">
        <v>0</v>
      </c>
    </row>
    <row r="116" spans="1:22">
      <c r="A116">
        <v>114</v>
      </c>
      <c r="B116">
        <v>133</v>
      </c>
      <c r="C116" t="s">
        <v>416</v>
      </c>
      <c r="D116" t="s">
        <v>41</v>
      </c>
      <c r="E116" t="s">
        <v>417</v>
      </c>
      <c r="F116" t="s">
        <v>177</v>
      </c>
      <c r="G116" t="s">
        <v>418</v>
      </c>
      <c r="H116">
        <v>59.430999999999997</v>
      </c>
      <c r="I116">
        <v>33.917000000000002</v>
      </c>
      <c r="J116">
        <v>5.8</v>
      </c>
      <c r="K116">
        <v>7.14</v>
      </c>
      <c r="L116" t="b">
        <v>0</v>
      </c>
      <c r="M116">
        <v>12</v>
      </c>
      <c r="N116" s="61">
        <v>21999129.940000001</v>
      </c>
      <c r="O116" s="61">
        <v>33799727.378882147</v>
      </c>
      <c r="P116" s="61">
        <v>35958.79</v>
      </c>
      <c r="Q116" s="61">
        <v>5241.7491460970687</v>
      </c>
      <c r="R116" s="61">
        <v>17180542215.55357</v>
      </c>
      <c r="S116" s="61">
        <v>3277635.3344466998</v>
      </c>
      <c r="T116" s="61">
        <v>0</v>
      </c>
      <c r="U116" s="61">
        <v>25000</v>
      </c>
      <c r="V116" s="61">
        <v>0</v>
      </c>
    </row>
    <row r="117" spans="1:22">
      <c r="A117">
        <v>115</v>
      </c>
      <c r="B117">
        <v>134</v>
      </c>
      <c r="C117" t="s">
        <v>419</v>
      </c>
      <c r="D117" t="s">
        <v>41</v>
      </c>
      <c r="E117" t="s">
        <v>420</v>
      </c>
      <c r="F117" t="s">
        <v>177</v>
      </c>
      <c r="G117" t="s">
        <v>421</v>
      </c>
      <c r="H117">
        <v>59.81</v>
      </c>
      <c r="I117">
        <v>33.844000000000001</v>
      </c>
      <c r="J117">
        <v>7.2</v>
      </c>
      <c r="K117">
        <v>9.34</v>
      </c>
      <c r="L117" t="b">
        <v>0</v>
      </c>
      <c r="M117">
        <v>12.6</v>
      </c>
      <c r="N117" s="61">
        <v>370850402.7383551</v>
      </c>
      <c r="O117" s="61">
        <v>569779011.49235415</v>
      </c>
      <c r="P117" s="61">
        <v>35076.67</v>
      </c>
      <c r="Q117" s="61">
        <v>5241.7491460970687</v>
      </c>
      <c r="R117" s="61">
        <v>7870813410.6548805</v>
      </c>
      <c r="S117" s="61">
        <v>1501562.39668878</v>
      </c>
      <c r="T117" s="61">
        <v>1144.3333333333333</v>
      </c>
      <c r="U117" s="61">
        <v>2450</v>
      </c>
      <c r="V117" s="61">
        <v>0</v>
      </c>
    </row>
    <row r="118" spans="1:22">
      <c r="A118">
        <v>116</v>
      </c>
      <c r="B118">
        <v>135</v>
      </c>
      <c r="C118" t="s">
        <v>422</v>
      </c>
      <c r="D118" t="s">
        <v>41</v>
      </c>
      <c r="E118" t="s">
        <v>423</v>
      </c>
      <c r="F118" t="s">
        <v>106</v>
      </c>
      <c r="G118" t="s">
        <v>107</v>
      </c>
      <c r="H118">
        <v>-71.248999999999995</v>
      </c>
      <c r="I118">
        <v>-30.768999999999998</v>
      </c>
      <c r="J118">
        <v>6.2</v>
      </c>
      <c r="K118">
        <v>5.54</v>
      </c>
      <c r="L118" t="s">
        <v>123</v>
      </c>
      <c r="M118">
        <v>50.7</v>
      </c>
      <c r="N118" s="61">
        <v>303776287.50999999</v>
      </c>
      <c r="O118" s="61">
        <v>466725535.51028854</v>
      </c>
      <c r="P118" s="61">
        <v>76851.31</v>
      </c>
      <c r="Q118" s="61">
        <v>10191.423775018844</v>
      </c>
      <c r="R118" s="61">
        <v>59964470120.671257</v>
      </c>
      <c r="S118" s="61">
        <v>5883816.7702981597</v>
      </c>
      <c r="T118" s="61">
        <v>8</v>
      </c>
      <c r="U118" s="61">
        <v>172</v>
      </c>
      <c r="V118" s="61">
        <v>0</v>
      </c>
    </row>
    <row r="119" spans="1:22">
      <c r="A119">
        <v>117</v>
      </c>
      <c r="B119">
        <v>136</v>
      </c>
      <c r="C119" t="s">
        <v>424</v>
      </c>
      <c r="D119" t="s">
        <v>41</v>
      </c>
      <c r="E119" t="s">
        <v>425</v>
      </c>
      <c r="F119" t="s">
        <v>106</v>
      </c>
      <c r="G119" t="s">
        <v>107</v>
      </c>
      <c r="H119">
        <v>-71.153999999999996</v>
      </c>
      <c r="I119">
        <v>-30.890999999999998</v>
      </c>
      <c r="J119">
        <v>7.1</v>
      </c>
      <c r="K119">
        <v>7.24</v>
      </c>
      <c r="L119" t="b">
        <v>0</v>
      </c>
      <c r="M119">
        <v>62.3</v>
      </c>
      <c r="N119" s="61">
        <v>76460722.629999995</v>
      </c>
      <c r="O119" s="61">
        <v>117475172.29703332</v>
      </c>
      <c r="P119" s="61">
        <v>14902.34</v>
      </c>
      <c r="Q119" s="61">
        <v>10191.423775018844</v>
      </c>
      <c r="R119" s="61">
        <v>6675873796.5455523</v>
      </c>
      <c r="S119" s="61">
        <v>655048.19973333005</v>
      </c>
      <c r="T119" s="61">
        <v>8</v>
      </c>
      <c r="U119" s="61">
        <v>159.5</v>
      </c>
      <c r="V119" s="61">
        <v>0</v>
      </c>
    </row>
    <row r="120" spans="1:22">
      <c r="A120">
        <v>118</v>
      </c>
      <c r="B120">
        <v>138</v>
      </c>
      <c r="C120" t="s">
        <v>428</v>
      </c>
      <c r="D120" t="s">
        <v>41</v>
      </c>
      <c r="E120" t="s">
        <v>429</v>
      </c>
      <c r="F120" t="s">
        <v>430</v>
      </c>
      <c r="G120" t="s">
        <v>430</v>
      </c>
      <c r="H120">
        <v>-65.400999999999996</v>
      </c>
      <c r="I120">
        <v>-17.783000000000001</v>
      </c>
      <c r="J120">
        <v>6.6</v>
      </c>
      <c r="K120">
        <v>8.18</v>
      </c>
      <c r="L120" t="b">
        <v>0</v>
      </c>
      <c r="M120">
        <v>24</v>
      </c>
      <c r="N120" s="61">
        <v>41989552.079999998</v>
      </c>
      <c r="O120" s="61">
        <v>63611007.542762972</v>
      </c>
      <c r="P120" s="61">
        <v>47986.96</v>
      </c>
      <c r="Q120" s="61">
        <v>1850.1172620464249</v>
      </c>
      <c r="R120" s="61">
        <v>8800140090.1505966</v>
      </c>
      <c r="S120" s="61">
        <v>4756530.9889691602</v>
      </c>
      <c r="T120" s="61">
        <v>91.666666666666671</v>
      </c>
      <c r="U120" s="61">
        <v>112</v>
      </c>
      <c r="V120" s="61">
        <v>0</v>
      </c>
    </row>
    <row r="121" spans="1:22">
      <c r="A121">
        <v>119</v>
      </c>
      <c r="B121">
        <v>139</v>
      </c>
      <c r="C121" t="s">
        <v>431</v>
      </c>
      <c r="D121" t="s">
        <v>41</v>
      </c>
      <c r="E121" t="s">
        <v>432</v>
      </c>
      <c r="F121" t="s">
        <v>148</v>
      </c>
      <c r="G121" t="s">
        <v>433</v>
      </c>
      <c r="H121">
        <v>77.326999999999998</v>
      </c>
      <c r="I121">
        <v>39.549999999999997</v>
      </c>
      <c r="J121">
        <v>6.3</v>
      </c>
      <c r="K121">
        <v>6.38</v>
      </c>
      <c r="L121" t="b">
        <v>0</v>
      </c>
      <c r="M121">
        <v>24.8</v>
      </c>
      <c r="P121" s="61">
        <v>5515.5420000000004</v>
      </c>
      <c r="Q121" s="61">
        <v>1748.6086274951724</v>
      </c>
      <c r="R121" s="61">
        <v>7739743218.9366131</v>
      </c>
      <c r="S121" s="61">
        <v>4426229.5731798802</v>
      </c>
      <c r="T121" s="61">
        <v>3</v>
      </c>
      <c r="U121" s="61">
        <v>7</v>
      </c>
    </row>
    <row r="122" spans="1:22">
      <c r="A122">
        <v>120</v>
      </c>
      <c r="B122">
        <v>140</v>
      </c>
      <c r="C122" t="s">
        <v>434</v>
      </c>
      <c r="D122" t="s">
        <v>41</v>
      </c>
      <c r="E122" t="s">
        <v>435</v>
      </c>
      <c r="F122" t="s">
        <v>275</v>
      </c>
      <c r="G122" t="s">
        <v>182</v>
      </c>
      <c r="H122">
        <v>-80.31</v>
      </c>
      <c r="I122">
        <v>-0.59499999999999997</v>
      </c>
      <c r="J122">
        <v>7.1</v>
      </c>
      <c r="K122">
        <v>8.39</v>
      </c>
      <c r="L122" t="b">
        <v>0</v>
      </c>
      <c r="M122">
        <v>25.9</v>
      </c>
      <c r="N122" s="61">
        <v>7917894.4400000004</v>
      </c>
      <c r="O122" s="61">
        <v>11995013.473495502</v>
      </c>
      <c r="P122" s="61">
        <v>11381.19</v>
      </c>
      <c r="Q122" s="61">
        <v>4497.4038671163089</v>
      </c>
      <c r="R122" s="61">
        <v>55490537659.600975</v>
      </c>
      <c r="S122" s="61">
        <v>12338348.811706999</v>
      </c>
      <c r="T122" s="61">
        <v>4</v>
      </c>
      <c r="U122" s="61">
        <v>73</v>
      </c>
      <c r="V122" s="61">
        <v>0</v>
      </c>
    </row>
    <row r="123" spans="1:22">
      <c r="A123">
        <v>121</v>
      </c>
      <c r="B123">
        <v>141</v>
      </c>
      <c r="C123" t="s">
        <v>436</v>
      </c>
      <c r="D123" t="s">
        <v>41</v>
      </c>
      <c r="E123" t="s">
        <v>437</v>
      </c>
      <c r="F123" t="s">
        <v>151</v>
      </c>
      <c r="G123" t="s">
        <v>438</v>
      </c>
      <c r="H123">
        <v>-91.47</v>
      </c>
      <c r="I123">
        <v>14.37</v>
      </c>
      <c r="J123">
        <v>6.6</v>
      </c>
      <c r="K123">
        <v>6.43</v>
      </c>
      <c r="L123" t="b">
        <v>0</v>
      </c>
      <c r="M123">
        <v>33</v>
      </c>
      <c r="N123" s="61">
        <v>1752104.8499999999</v>
      </c>
      <c r="O123" s="61">
        <v>2654306.8289158465</v>
      </c>
      <c r="P123" s="61">
        <v>361.00400000000002</v>
      </c>
      <c r="Q123" s="61">
        <v>2817.5677213883673</v>
      </c>
      <c r="R123" s="61">
        <v>49589458052.1408</v>
      </c>
      <c r="S123" s="61">
        <v>17600094.4629311</v>
      </c>
      <c r="T123" s="61">
        <v>0.5</v>
      </c>
      <c r="U123" s="61">
        <v>19.5</v>
      </c>
      <c r="V123" s="61">
        <v>800</v>
      </c>
    </row>
    <row r="124" spans="1:22">
      <c r="A124">
        <v>122</v>
      </c>
      <c r="B124">
        <v>144</v>
      </c>
      <c r="C124" t="s">
        <v>443</v>
      </c>
      <c r="D124" t="s">
        <v>41</v>
      </c>
      <c r="E124" t="s">
        <v>444</v>
      </c>
      <c r="F124" t="s">
        <v>445</v>
      </c>
      <c r="G124" t="s">
        <v>446</v>
      </c>
      <c r="H124">
        <v>13.653</v>
      </c>
      <c r="I124">
        <v>46.271000000000001</v>
      </c>
      <c r="J124">
        <v>5.6</v>
      </c>
      <c r="K124">
        <v>7.52</v>
      </c>
      <c r="L124" t="b">
        <v>0</v>
      </c>
      <c r="M124">
        <v>7.5</v>
      </c>
      <c r="N124" s="61">
        <v>11000000</v>
      </c>
      <c r="O124" s="61">
        <v>16664171.164228166</v>
      </c>
      <c r="P124" s="61">
        <v>143516.70000000001</v>
      </c>
      <c r="Q124" s="61">
        <v>19275.688726079788</v>
      </c>
      <c r="R124" s="61">
        <v>71663236776.881363</v>
      </c>
      <c r="S124" s="61">
        <v>3717804.2141717002</v>
      </c>
      <c r="T124" s="61">
        <v>0.5</v>
      </c>
    </row>
    <row r="125" spans="1:22">
      <c r="A125">
        <v>123</v>
      </c>
      <c r="B125">
        <v>145</v>
      </c>
      <c r="C125" t="s">
        <v>449</v>
      </c>
      <c r="D125" t="s">
        <v>41</v>
      </c>
      <c r="E125" t="s">
        <v>450</v>
      </c>
      <c r="F125" t="s">
        <v>102</v>
      </c>
      <c r="G125" t="s">
        <v>451</v>
      </c>
      <c r="H125">
        <v>35.57</v>
      </c>
      <c r="I125">
        <v>36.9</v>
      </c>
      <c r="J125">
        <v>6.2</v>
      </c>
      <c r="K125">
        <v>8.2899999999999991</v>
      </c>
      <c r="L125" t="b">
        <v>0</v>
      </c>
      <c r="M125">
        <v>32</v>
      </c>
      <c r="N125" s="61">
        <v>649973400.88333333</v>
      </c>
      <c r="O125" s="61">
        <v>984660727.68321419</v>
      </c>
      <c r="P125" s="61">
        <v>43160</v>
      </c>
      <c r="Q125" s="61">
        <v>9349.0631345856491</v>
      </c>
      <c r="R125" s="61">
        <v>481098475473.12872</v>
      </c>
      <c r="S125" s="61">
        <v>51459538.624075301</v>
      </c>
      <c r="T125" s="61">
        <v>145</v>
      </c>
      <c r="U125" s="61">
        <v>750</v>
      </c>
      <c r="V125" s="61">
        <v>0</v>
      </c>
    </row>
    <row r="126" spans="1:22">
      <c r="A126">
        <v>124</v>
      </c>
      <c r="B126">
        <v>142</v>
      </c>
      <c r="C126" t="s">
        <v>439</v>
      </c>
      <c r="D126" t="s">
        <v>41</v>
      </c>
      <c r="E126" t="s">
        <v>440</v>
      </c>
      <c r="F126" t="s">
        <v>78</v>
      </c>
      <c r="G126" t="s">
        <v>78</v>
      </c>
      <c r="H126">
        <v>124.818</v>
      </c>
      <c r="I126">
        <v>-1.9390000000000001</v>
      </c>
      <c r="J126">
        <v>7.7</v>
      </c>
      <c r="K126">
        <v>8.1300000000000008</v>
      </c>
      <c r="L126" t="b">
        <v>1</v>
      </c>
      <c r="M126">
        <v>20.5</v>
      </c>
      <c r="N126" s="61">
        <v>145126974.60666665</v>
      </c>
      <c r="O126" s="61">
        <v>219856431.3992807</v>
      </c>
      <c r="P126" s="61">
        <v>12541.03</v>
      </c>
      <c r="Q126" s="61">
        <v>2363.3975022952773</v>
      </c>
      <c r="R126" s="61">
        <v>3243792157.1078081</v>
      </c>
      <c r="S126" s="61">
        <v>1372512.3065237701</v>
      </c>
      <c r="T126" s="61">
        <v>35.666666666666664</v>
      </c>
      <c r="U126" s="61">
        <v>53.5</v>
      </c>
      <c r="V126" s="61">
        <v>0</v>
      </c>
    </row>
    <row r="127" spans="1:22">
      <c r="A127">
        <v>125</v>
      </c>
      <c r="B127">
        <v>147</v>
      </c>
      <c r="C127" t="s">
        <v>456</v>
      </c>
      <c r="D127" t="s">
        <v>41</v>
      </c>
      <c r="E127" t="s">
        <v>457</v>
      </c>
      <c r="F127" t="s">
        <v>89</v>
      </c>
      <c r="G127" t="s">
        <v>89</v>
      </c>
      <c r="H127">
        <v>-75.697999999999993</v>
      </c>
      <c r="I127">
        <v>4.4390000000000001</v>
      </c>
      <c r="J127">
        <v>6.1</v>
      </c>
      <c r="K127">
        <v>9.64</v>
      </c>
      <c r="L127" t="b">
        <v>0</v>
      </c>
      <c r="M127">
        <v>10</v>
      </c>
      <c r="N127" s="61">
        <v>1970420433.3099999</v>
      </c>
      <c r="O127" s="61">
        <v>2937295223.4487786</v>
      </c>
      <c r="P127" s="61">
        <v>102740.2</v>
      </c>
      <c r="Q127" s="61">
        <v>5326.4757439913155</v>
      </c>
      <c r="R127" s="61">
        <v>32682677549.391476</v>
      </c>
      <c r="S127" s="61">
        <v>6135891.5576138897</v>
      </c>
      <c r="T127" s="61">
        <v>1185.3333333333333</v>
      </c>
      <c r="U127" s="61">
        <v>2432.5</v>
      </c>
      <c r="V127" s="61">
        <v>0</v>
      </c>
    </row>
    <row r="128" spans="1:22">
      <c r="A128">
        <v>126</v>
      </c>
      <c r="B128">
        <v>148</v>
      </c>
      <c r="C128" t="s">
        <v>458</v>
      </c>
      <c r="D128" t="s">
        <v>41</v>
      </c>
      <c r="E128" t="s">
        <v>459</v>
      </c>
      <c r="F128" t="s">
        <v>74</v>
      </c>
      <c r="G128" t="s">
        <v>74</v>
      </c>
      <c r="H128">
        <v>23.597999999999999</v>
      </c>
      <c r="I128">
        <v>38.119</v>
      </c>
      <c r="J128">
        <v>6</v>
      </c>
      <c r="K128">
        <v>8.6300000000000008</v>
      </c>
      <c r="L128" t="b">
        <v>0</v>
      </c>
      <c r="M128">
        <v>10</v>
      </c>
      <c r="N128" s="61">
        <v>3931666666.6666665</v>
      </c>
      <c r="O128" s="61">
        <v>5860914515.9914703</v>
      </c>
      <c r="P128" s="61">
        <v>288.18630000000002</v>
      </c>
      <c r="Q128" s="61">
        <v>25501.54118107256</v>
      </c>
      <c r="R128" s="61">
        <v>459747268819.28149</v>
      </c>
      <c r="S128" s="61">
        <v>18028215.061782598</v>
      </c>
      <c r="T128" s="61">
        <v>143</v>
      </c>
      <c r="U128" s="61">
        <v>1803</v>
      </c>
      <c r="V128" s="61">
        <v>15000</v>
      </c>
    </row>
    <row r="129" spans="1:22">
      <c r="A129">
        <v>127</v>
      </c>
      <c r="B129">
        <v>149</v>
      </c>
      <c r="C129" t="s">
        <v>460</v>
      </c>
      <c r="D129" t="s">
        <v>41</v>
      </c>
      <c r="E129" t="s">
        <v>461</v>
      </c>
      <c r="F129" t="s">
        <v>151</v>
      </c>
      <c r="G129" t="s">
        <v>152</v>
      </c>
      <c r="H129">
        <v>-88.286000000000001</v>
      </c>
      <c r="I129">
        <v>15.798</v>
      </c>
      <c r="J129">
        <v>6.7</v>
      </c>
      <c r="K129">
        <v>7.16</v>
      </c>
      <c r="L129" t="b">
        <v>0</v>
      </c>
      <c r="M129">
        <v>20</v>
      </c>
      <c r="N129" s="61">
        <v>3314870.1900000004</v>
      </c>
      <c r="O129" s="61">
        <v>4941459.3001776356</v>
      </c>
      <c r="P129" s="61">
        <v>12413.2</v>
      </c>
      <c r="Q129" s="61">
        <v>2860.7721398739836</v>
      </c>
      <c r="R129" s="61">
        <v>352589356849.92084</v>
      </c>
      <c r="S129" s="61">
        <v>123249717.073046</v>
      </c>
      <c r="T129" s="61">
        <v>1.6666666666666667</v>
      </c>
      <c r="U129" s="61">
        <v>40</v>
      </c>
      <c r="V129" s="61">
        <v>0</v>
      </c>
    </row>
    <row r="130" spans="1:22">
      <c r="A130">
        <v>128</v>
      </c>
      <c r="B130">
        <v>150</v>
      </c>
      <c r="C130" t="s">
        <v>462</v>
      </c>
      <c r="D130" t="s">
        <v>41</v>
      </c>
      <c r="E130" t="s">
        <v>463</v>
      </c>
      <c r="F130" t="s">
        <v>348</v>
      </c>
      <c r="G130" t="s">
        <v>206</v>
      </c>
      <c r="H130">
        <v>79.42</v>
      </c>
      <c r="I130">
        <v>30.41</v>
      </c>
      <c r="J130">
        <v>6.5</v>
      </c>
      <c r="K130">
        <v>7.45</v>
      </c>
      <c r="L130" t="b">
        <v>0</v>
      </c>
      <c r="M130">
        <v>10.7</v>
      </c>
      <c r="N130" s="61">
        <v>36000000</v>
      </c>
      <c r="O130" s="61">
        <v>53665007.861558184</v>
      </c>
      <c r="P130" s="61">
        <v>25022.63</v>
      </c>
      <c r="Q130" s="61">
        <v>847.33918068647631</v>
      </c>
      <c r="R130" s="61">
        <v>2099361528.0092931</v>
      </c>
      <c r="S130" s="61">
        <v>2477592.8882557801</v>
      </c>
      <c r="T130" s="61">
        <v>100</v>
      </c>
      <c r="U130" s="61">
        <v>394</v>
      </c>
    </row>
    <row r="131" spans="1:22">
      <c r="A131">
        <v>129</v>
      </c>
      <c r="B131">
        <v>155</v>
      </c>
      <c r="C131" t="s">
        <v>473</v>
      </c>
      <c r="D131" t="s">
        <v>41</v>
      </c>
      <c r="E131" t="s">
        <v>474</v>
      </c>
      <c r="F131" t="s">
        <v>93</v>
      </c>
      <c r="G131" t="s">
        <v>475</v>
      </c>
      <c r="H131">
        <v>-72.527000000000001</v>
      </c>
      <c r="I131">
        <v>-16.613</v>
      </c>
      <c r="J131">
        <v>6.8</v>
      </c>
      <c r="K131">
        <v>6.05</v>
      </c>
      <c r="L131" t="b">
        <v>0</v>
      </c>
      <c r="M131">
        <v>88.3</v>
      </c>
      <c r="N131" s="61">
        <v>141994.04999999999</v>
      </c>
      <c r="O131" s="61">
        <v>211669.77248734681</v>
      </c>
      <c r="P131" s="61">
        <v>69895.929999999993</v>
      </c>
      <c r="Q131" s="61">
        <v>3706.2962300301833</v>
      </c>
      <c r="R131" s="61">
        <v>13398580805.914751</v>
      </c>
      <c r="S131" s="61">
        <v>3615086.32185227</v>
      </c>
      <c r="T131" s="61">
        <v>1</v>
      </c>
      <c r="U131" s="61">
        <v>50</v>
      </c>
      <c r="V131" s="61">
        <v>0</v>
      </c>
    </row>
    <row r="132" spans="1:22">
      <c r="A132">
        <v>130</v>
      </c>
      <c r="B132">
        <v>157</v>
      </c>
      <c r="C132" t="s">
        <v>478</v>
      </c>
      <c r="D132" t="s">
        <v>41</v>
      </c>
      <c r="E132" t="s">
        <v>479</v>
      </c>
      <c r="F132" t="s">
        <v>480</v>
      </c>
      <c r="G132" t="s">
        <v>481</v>
      </c>
      <c r="H132">
        <v>120.877</v>
      </c>
      <c r="I132">
        <v>23.818999999999999</v>
      </c>
      <c r="J132">
        <v>7.6</v>
      </c>
      <c r="K132">
        <v>9.09</v>
      </c>
      <c r="L132" t="b">
        <v>0</v>
      </c>
      <c r="M132">
        <v>7</v>
      </c>
      <c r="N132" s="61">
        <v>11169000000</v>
      </c>
      <c r="O132" s="61">
        <v>16649568689.048426</v>
      </c>
      <c r="P132" s="61">
        <v>185824.1</v>
      </c>
      <c r="Q132" s="61">
        <v>18256.438468146836</v>
      </c>
      <c r="R132" s="61">
        <v>458585870920.53796</v>
      </c>
      <c r="S132" s="61">
        <v>25119131.079189502</v>
      </c>
      <c r="T132" s="61">
        <v>2381</v>
      </c>
      <c r="U132" s="61">
        <v>10002.5</v>
      </c>
      <c r="V132" s="61">
        <v>106991</v>
      </c>
    </row>
    <row r="133" spans="1:22">
      <c r="A133">
        <v>131</v>
      </c>
      <c r="B133">
        <v>158</v>
      </c>
      <c r="C133" t="s">
        <v>482</v>
      </c>
      <c r="D133" t="s">
        <v>41</v>
      </c>
      <c r="E133" t="s">
        <v>483</v>
      </c>
      <c r="F133" t="s">
        <v>484</v>
      </c>
      <c r="G133" t="s">
        <v>484</v>
      </c>
      <c r="H133">
        <v>168.31399999999999</v>
      </c>
      <c r="I133">
        <v>-16.393000000000001</v>
      </c>
      <c r="J133">
        <v>7.4</v>
      </c>
      <c r="K133">
        <v>7.8</v>
      </c>
      <c r="L133" t="b">
        <v>1</v>
      </c>
      <c r="M133">
        <v>24.3</v>
      </c>
      <c r="N133" s="61">
        <v>6660459.3399999999</v>
      </c>
      <c r="O133" s="61">
        <v>9928711.1900746841</v>
      </c>
      <c r="P133" s="61">
        <v>4811.59</v>
      </c>
      <c r="Q133" s="61">
        <v>3102.6004598020454</v>
      </c>
      <c r="R133" s="61">
        <v>34293867808.994209</v>
      </c>
      <c r="S133" s="61">
        <v>11053265.882382501</v>
      </c>
      <c r="T133" s="61">
        <v>10</v>
      </c>
      <c r="U133" s="61">
        <v>70</v>
      </c>
      <c r="V133" s="61">
        <v>0</v>
      </c>
    </row>
    <row r="134" spans="1:22">
      <c r="A134">
        <v>132</v>
      </c>
      <c r="B134">
        <v>146</v>
      </c>
      <c r="C134" t="s">
        <v>452</v>
      </c>
      <c r="D134" t="s">
        <v>41</v>
      </c>
      <c r="E134" t="s">
        <v>453</v>
      </c>
      <c r="F134" t="s">
        <v>102</v>
      </c>
      <c r="G134" t="s">
        <v>454</v>
      </c>
      <c r="H134">
        <v>30.003</v>
      </c>
      <c r="I134">
        <v>40.703000000000003</v>
      </c>
      <c r="J134">
        <v>7.6</v>
      </c>
      <c r="K134">
        <v>9.32</v>
      </c>
      <c r="L134" t="b">
        <v>1</v>
      </c>
      <c r="M134">
        <v>13.3</v>
      </c>
      <c r="N134" s="61">
        <v>17220153114.008335</v>
      </c>
      <c r="O134" s="61">
        <v>25669990340.013695</v>
      </c>
      <c r="P134" s="61">
        <v>11756.3</v>
      </c>
      <c r="Q134" s="61">
        <v>8893.3169025190455</v>
      </c>
      <c r="R134" s="61">
        <v>192577284623.6348</v>
      </c>
      <c r="S134" s="61">
        <v>21654157.468411699</v>
      </c>
      <c r="T134" s="61">
        <v>17241.666666666668</v>
      </c>
      <c r="U134" s="61">
        <v>46976.5</v>
      </c>
      <c r="V134" s="61">
        <v>0</v>
      </c>
    </row>
    <row r="135" spans="1:22">
      <c r="A135">
        <v>133</v>
      </c>
      <c r="B135">
        <v>151</v>
      </c>
      <c r="C135" t="s">
        <v>464</v>
      </c>
      <c r="D135" t="s">
        <v>41</v>
      </c>
      <c r="E135" t="s">
        <v>465</v>
      </c>
      <c r="F135" t="s">
        <v>119</v>
      </c>
      <c r="G135" t="s">
        <v>119</v>
      </c>
      <c r="H135">
        <v>-97.444999999999993</v>
      </c>
      <c r="I135">
        <v>18.381</v>
      </c>
      <c r="J135">
        <v>6.9</v>
      </c>
      <c r="K135">
        <v>6.17</v>
      </c>
      <c r="L135" t="b">
        <v>0</v>
      </c>
      <c r="M135">
        <v>63</v>
      </c>
      <c r="N135" s="61">
        <v>213434220.1933333</v>
      </c>
      <c r="O135" s="61">
        <v>318165252.905577</v>
      </c>
      <c r="P135" s="61">
        <v>97073.08</v>
      </c>
      <c r="Q135" s="61">
        <v>9859.5963119879088</v>
      </c>
      <c r="R135" s="61">
        <v>413750996110.27264</v>
      </c>
      <c r="S135" s="61">
        <v>41964293.772069402</v>
      </c>
      <c r="T135" s="61">
        <v>22</v>
      </c>
      <c r="U135" s="61">
        <v>264</v>
      </c>
      <c r="V135" s="61">
        <v>680</v>
      </c>
    </row>
    <row r="136" spans="1:22">
      <c r="A136">
        <v>134</v>
      </c>
      <c r="B136">
        <v>152</v>
      </c>
      <c r="C136" t="s">
        <v>466</v>
      </c>
      <c r="D136" t="s">
        <v>41</v>
      </c>
      <c r="E136" t="s">
        <v>467</v>
      </c>
      <c r="F136" t="s">
        <v>177</v>
      </c>
      <c r="G136" t="s">
        <v>468</v>
      </c>
      <c r="H136">
        <v>57.207000000000001</v>
      </c>
      <c r="I136">
        <v>28.271000000000001</v>
      </c>
      <c r="J136">
        <v>6.6</v>
      </c>
      <c r="K136">
        <v>7.61</v>
      </c>
      <c r="L136" t="b">
        <v>0</v>
      </c>
      <c r="M136">
        <v>27.7</v>
      </c>
      <c r="N136" s="61">
        <v>2173320.64</v>
      </c>
      <c r="O136" s="61">
        <v>3239757.4786468521</v>
      </c>
      <c r="P136" s="61">
        <v>391434.9</v>
      </c>
      <c r="Q136" s="61">
        <v>5206.4431540531368</v>
      </c>
      <c r="R136" s="61">
        <v>812776993.38032806</v>
      </c>
      <c r="S136" s="61">
        <v>156109.83724034199</v>
      </c>
      <c r="T136" s="61">
        <v>1.3333333333333333</v>
      </c>
      <c r="U136" s="61">
        <v>0</v>
      </c>
      <c r="V136" s="61">
        <v>70</v>
      </c>
    </row>
    <row r="137" spans="1:22">
      <c r="A137">
        <v>135</v>
      </c>
      <c r="B137">
        <v>153</v>
      </c>
      <c r="C137" t="s">
        <v>469</v>
      </c>
      <c r="D137" t="s">
        <v>41</v>
      </c>
      <c r="E137" t="s">
        <v>470</v>
      </c>
      <c r="F137" t="s">
        <v>177</v>
      </c>
      <c r="G137" t="s">
        <v>421</v>
      </c>
      <c r="H137">
        <v>61.225000000000001</v>
      </c>
      <c r="I137">
        <v>35.697000000000003</v>
      </c>
      <c r="J137">
        <v>5.5</v>
      </c>
      <c r="K137">
        <v>7.55</v>
      </c>
      <c r="L137" t="s">
        <v>123</v>
      </c>
      <c r="M137">
        <v>7.9</v>
      </c>
      <c r="N137" s="61">
        <v>10765874.58</v>
      </c>
      <c r="O137" s="61">
        <v>16048631.777006928</v>
      </c>
      <c r="P137" s="61">
        <v>191073.5</v>
      </c>
      <c r="Q137" s="61">
        <v>5206.4431540531368</v>
      </c>
      <c r="R137" s="61">
        <v>148386815265.39395</v>
      </c>
      <c r="S137" s="61">
        <v>28500611.814013001</v>
      </c>
      <c r="T137" s="61">
        <v>0</v>
      </c>
      <c r="U137" s="61">
        <v>0</v>
      </c>
      <c r="V137" s="61">
        <v>0</v>
      </c>
    </row>
    <row r="138" spans="1:22">
      <c r="A138">
        <v>136</v>
      </c>
      <c r="B138">
        <v>154</v>
      </c>
      <c r="C138" t="s">
        <v>471</v>
      </c>
      <c r="D138" t="s">
        <v>41</v>
      </c>
      <c r="E138" t="s">
        <v>472</v>
      </c>
      <c r="F138" t="s">
        <v>102</v>
      </c>
      <c r="G138" t="s">
        <v>102</v>
      </c>
      <c r="H138">
        <v>31.219000000000001</v>
      </c>
      <c r="I138">
        <v>40.802999999999997</v>
      </c>
      <c r="J138">
        <v>7.1</v>
      </c>
      <c r="K138">
        <v>8.76</v>
      </c>
      <c r="L138" t="b">
        <v>0</v>
      </c>
      <c r="M138">
        <v>12.8</v>
      </c>
      <c r="N138" s="61">
        <v>881238158.17333329</v>
      </c>
      <c r="O138" s="61">
        <v>1313657019.0632496</v>
      </c>
      <c r="P138" s="61">
        <v>4141.9369999999999</v>
      </c>
      <c r="Q138" s="61">
        <v>8893.3169025190455</v>
      </c>
      <c r="R138" s="61">
        <v>357399308745.77631</v>
      </c>
      <c r="S138" s="61">
        <v>40187402.817563199</v>
      </c>
      <c r="T138" s="61">
        <v>816.25</v>
      </c>
      <c r="U138" s="61">
        <v>4948</v>
      </c>
      <c r="V138" s="61">
        <v>0</v>
      </c>
    </row>
    <row r="139" spans="1:22">
      <c r="A139">
        <v>137</v>
      </c>
      <c r="B139">
        <v>156</v>
      </c>
      <c r="C139" t="s">
        <v>476</v>
      </c>
      <c r="D139" t="s">
        <v>41</v>
      </c>
      <c r="E139" t="s">
        <v>477</v>
      </c>
      <c r="F139" t="s">
        <v>119</v>
      </c>
      <c r="G139" t="s">
        <v>119</v>
      </c>
      <c r="H139">
        <v>-96.905000000000001</v>
      </c>
      <c r="I139">
        <v>16.055</v>
      </c>
      <c r="J139">
        <v>7.4</v>
      </c>
      <c r="K139">
        <v>7.62</v>
      </c>
      <c r="L139" t="b">
        <v>0</v>
      </c>
      <c r="M139">
        <v>40</v>
      </c>
      <c r="N139" s="61">
        <v>289713409.67000002</v>
      </c>
      <c r="O139" s="61">
        <v>431874233.54276049</v>
      </c>
      <c r="P139" s="61">
        <v>30059.75</v>
      </c>
      <c r="Q139" s="61">
        <v>9859.5963119879088</v>
      </c>
      <c r="R139" s="61">
        <v>52227105466.134491</v>
      </c>
      <c r="S139" s="61">
        <v>5297083.5532722101</v>
      </c>
      <c r="T139" s="61">
        <v>42.333333333333336</v>
      </c>
      <c r="U139" s="61">
        <v>192.5</v>
      </c>
      <c r="V139" s="61">
        <v>0</v>
      </c>
    </row>
    <row r="140" spans="1:22">
      <c r="A140">
        <v>138</v>
      </c>
      <c r="B140">
        <v>159</v>
      </c>
      <c r="C140" t="s">
        <v>485</v>
      </c>
      <c r="D140" t="s">
        <v>41</v>
      </c>
      <c r="E140" t="s">
        <v>486</v>
      </c>
      <c r="F140" t="s">
        <v>55</v>
      </c>
      <c r="G140" t="s">
        <v>55</v>
      </c>
      <c r="H140">
        <v>133.30500000000001</v>
      </c>
      <c r="I140">
        <v>35.274000000000001</v>
      </c>
      <c r="J140">
        <v>6.7</v>
      </c>
      <c r="K140">
        <v>9.3699999999999992</v>
      </c>
      <c r="L140" t="b">
        <v>0</v>
      </c>
      <c r="M140">
        <v>9</v>
      </c>
      <c r="N140" s="61">
        <v>325000000</v>
      </c>
      <c r="O140" s="61">
        <v>469474367.67357022</v>
      </c>
      <c r="P140" s="61">
        <v>138572.29999999999</v>
      </c>
      <c r="Q140" s="61">
        <v>47817.959062941671</v>
      </c>
      <c r="R140" s="61">
        <v>1923468007567.9497</v>
      </c>
      <c r="S140" s="61">
        <v>40224803.510248803</v>
      </c>
      <c r="T140" s="61">
        <v>0</v>
      </c>
      <c r="U140" s="61">
        <v>130</v>
      </c>
    </row>
    <row r="141" spans="1:22">
      <c r="A141">
        <v>139</v>
      </c>
      <c r="B141">
        <v>161</v>
      </c>
      <c r="C141" t="s">
        <v>489</v>
      </c>
      <c r="D141" t="s">
        <v>41</v>
      </c>
      <c r="E141" t="s">
        <v>490</v>
      </c>
      <c r="F141" t="s">
        <v>106</v>
      </c>
      <c r="G141" t="s">
        <v>272</v>
      </c>
      <c r="H141">
        <v>-69.23</v>
      </c>
      <c r="I141">
        <v>-19.55</v>
      </c>
      <c r="J141">
        <v>6.3</v>
      </c>
      <c r="K141">
        <v>6.69</v>
      </c>
      <c r="L141" t="s">
        <v>123</v>
      </c>
      <c r="M141">
        <v>9</v>
      </c>
      <c r="N141" s="61">
        <v>1409545.55</v>
      </c>
      <c r="O141" s="61">
        <v>1967341.9682368026</v>
      </c>
      <c r="P141" s="61">
        <v>73333.02</v>
      </c>
      <c r="Q141" s="61">
        <v>10961.206540327246</v>
      </c>
      <c r="R141" s="61">
        <v>1050282042673.4519</v>
      </c>
      <c r="S141" s="61">
        <v>95818105.316177696</v>
      </c>
      <c r="T141" s="61">
        <v>1</v>
      </c>
      <c r="U141" s="61">
        <v>4</v>
      </c>
      <c r="V141" s="61">
        <v>0</v>
      </c>
    </row>
    <row r="142" spans="1:22">
      <c r="A142">
        <v>140</v>
      </c>
      <c r="B142">
        <v>163</v>
      </c>
      <c r="C142" t="s">
        <v>494</v>
      </c>
      <c r="D142" t="s">
        <v>41</v>
      </c>
      <c r="E142" t="s">
        <v>495</v>
      </c>
      <c r="F142" t="s">
        <v>348</v>
      </c>
      <c r="G142" t="s">
        <v>496</v>
      </c>
      <c r="H142">
        <v>70.180000000000007</v>
      </c>
      <c r="I142">
        <v>23.41</v>
      </c>
      <c r="J142">
        <v>7.6</v>
      </c>
      <c r="K142">
        <v>10</v>
      </c>
      <c r="L142" t="b">
        <v>0</v>
      </c>
      <c r="M142">
        <v>20</v>
      </c>
      <c r="N142" s="61">
        <v>3159487500</v>
      </c>
      <c r="O142" s="61">
        <v>4409784669.1577826</v>
      </c>
      <c r="P142" s="61">
        <v>5238.4319999999998</v>
      </c>
      <c r="Q142" s="61">
        <v>890.53390549616415</v>
      </c>
      <c r="R142" s="61">
        <v>5540248354.325593</v>
      </c>
      <c r="S142" s="61">
        <v>6221266.0518959397</v>
      </c>
      <c r="T142" s="61">
        <v>20005</v>
      </c>
      <c r="U142" s="61">
        <v>166836</v>
      </c>
    </row>
    <row r="143" spans="1:22">
      <c r="A143">
        <v>141</v>
      </c>
      <c r="B143">
        <v>168</v>
      </c>
      <c r="C143" t="s">
        <v>506</v>
      </c>
      <c r="D143" t="s">
        <v>41</v>
      </c>
      <c r="E143" t="s">
        <v>507</v>
      </c>
      <c r="F143" t="s">
        <v>119</v>
      </c>
      <c r="G143" t="s">
        <v>119</v>
      </c>
      <c r="H143">
        <v>-100.008</v>
      </c>
      <c r="I143">
        <v>17.084</v>
      </c>
      <c r="J143">
        <v>5.8</v>
      </c>
      <c r="K143">
        <v>5.36</v>
      </c>
      <c r="L143" t="s">
        <v>123</v>
      </c>
      <c r="M143">
        <v>14.5</v>
      </c>
      <c r="N143" s="61">
        <v>15522292.960000001</v>
      </c>
      <c r="O143" s="61">
        <v>21664896.450827476</v>
      </c>
      <c r="P143" s="61">
        <v>93930.31</v>
      </c>
      <c r="Q143" s="61">
        <v>10028.455735727295</v>
      </c>
      <c r="R143" s="61">
        <v>86642374310.075165</v>
      </c>
      <c r="S143" s="61">
        <v>8639652.6637101006</v>
      </c>
      <c r="T143" s="61">
        <v>0</v>
      </c>
      <c r="U143" s="61">
        <v>0</v>
      </c>
      <c r="V143" s="61">
        <v>0</v>
      </c>
    </row>
    <row r="144" spans="1:22">
      <c r="A144">
        <v>142</v>
      </c>
      <c r="B144">
        <v>169</v>
      </c>
      <c r="C144" t="s">
        <v>508</v>
      </c>
      <c r="D144" t="s">
        <v>41</v>
      </c>
      <c r="E144" t="s">
        <v>509</v>
      </c>
      <c r="F144" t="s">
        <v>99</v>
      </c>
      <c r="G144" t="s">
        <v>99</v>
      </c>
      <c r="H144">
        <v>146.43</v>
      </c>
      <c r="I144">
        <v>-6.86</v>
      </c>
      <c r="J144">
        <v>6.4</v>
      </c>
      <c r="K144">
        <v>7.69</v>
      </c>
      <c r="L144" t="s">
        <v>123</v>
      </c>
      <c r="M144">
        <v>9</v>
      </c>
      <c r="N144" s="61">
        <v>1072570.22</v>
      </c>
      <c r="O144" s="61">
        <v>1497016.1181999263</v>
      </c>
      <c r="P144" s="61">
        <v>144.93279999999999</v>
      </c>
      <c r="Q144" s="61">
        <v>1903.6336598272771</v>
      </c>
      <c r="R144" s="61">
        <v>31736005135.886147</v>
      </c>
      <c r="S144" s="61">
        <v>16671277.570688499</v>
      </c>
      <c r="T144" s="61">
        <v>0</v>
      </c>
      <c r="U144" s="61">
        <v>1</v>
      </c>
      <c r="V144" s="61">
        <v>0</v>
      </c>
    </row>
    <row r="145" spans="1:22">
      <c r="A145">
        <v>143</v>
      </c>
      <c r="B145">
        <v>160</v>
      </c>
      <c r="C145" t="s">
        <v>487</v>
      </c>
      <c r="D145" t="s">
        <v>41</v>
      </c>
      <c r="E145" t="s">
        <v>488</v>
      </c>
      <c r="F145" t="s">
        <v>93</v>
      </c>
      <c r="G145" t="s">
        <v>93</v>
      </c>
      <c r="H145">
        <v>-72.680000000000007</v>
      </c>
      <c r="I145">
        <v>-14.34</v>
      </c>
      <c r="J145">
        <v>5.8</v>
      </c>
      <c r="K145">
        <v>6.58</v>
      </c>
      <c r="L145" t="b">
        <v>0</v>
      </c>
      <c r="M145">
        <v>9.6</v>
      </c>
      <c r="N145" s="61">
        <v>9063108.1600000001</v>
      </c>
      <c r="O145" s="61">
        <v>12649632.390976954</v>
      </c>
      <c r="P145" s="61">
        <v>21854.93</v>
      </c>
      <c r="Q145" s="61">
        <v>3727.5857446255131</v>
      </c>
      <c r="R145" s="61">
        <v>2945728864.0889721</v>
      </c>
      <c r="S145" s="61">
        <v>790251.13462142798</v>
      </c>
      <c r="T145" s="61">
        <v>4</v>
      </c>
      <c r="U145" s="61">
        <v>7.5</v>
      </c>
      <c r="V145" s="61">
        <v>0</v>
      </c>
    </row>
    <row r="146" spans="1:22">
      <c r="A146">
        <v>144</v>
      </c>
      <c r="B146">
        <v>162</v>
      </c>
      <c r="C146" t="s">
        <v>491</v>
      </c>
      <c r="D146" t="s">
        <v>41</v>
      </c>
      <c r="E146" t="s">
        <v>492</v>
      </c>
      <c r="F146" t="s">
        <v>259</v>
      </c>
      <c r="G146" t="s">
        <v>493</v>
      </c>
      <c r="H146">
        <v>-88.94</v>
      </c>
      <c r="I146">
        <v>13.65</v>
      </c>
      <c r="J146">
        <v>6.5</v>
      </c>
      <c r="K146">
        <v>7.5</v>
      </c>
      <c r="L146" t="b">
        <v>0</v>
      </c>
      <c r="M146">
        <v>10</v>
      </c>
      <c r="N146" s="61">
        <v>652478724.15400004</v>
      </c>
      <c r="O146" s="61">
        <v>910682721.39894176</v>
      </c>
      <c r="P146" s="61">
        <v>10712.19</v>
      </c>
      <c r="Q146" s="61">
        <v>3053.0243258095079</v>
      </c>
      <c r="R146" s="61">
        <v>153058994472.55722</v>
      </c>
      <c r="S146" s="61">
        <v>50133565.323615201</v>
      </c>
      <c r="T146" s="61">
        <v>305.33333333333331</v>
      </c>
      <c r="U146" s="61">
        <v>3184</v>
      </c>
      <c r="V146" s="61">
        <v>0</v>
      </c>
    </row>
    <row r="147" spans="1:22">
      <c r="A147">
        <v>145</v>
      </c>
      <c r="B147">
        <v>165</v>
      </c>
      <c r="C147" t="s">
        <v>499</v>
      </c>
      <c r="D147" t="s">
        <v>41</v>
      </c>
      <c r="E147" t="s">
        <v>500</v>
      </c>
      <c r="F147" t="s">
        <v>259</v>
      </c>
      <c r="G147" t="s">
        <v>501</v>
      </c>
      <c r="H147">
        <v>-88.97</v>
      </c>
      <c r="I147">
        <v>12.91</v>
      </c>
      <c r="J147">
        <v>7.7</v>
      </c>
      <c r="K147">
        <v>7.79</v>
      </c>
      <c r="L147" t="b">
        <v>1</v>
      </c>
      <c r="M147">
        <v>54</v>
      </c>
      <c r="N147" s="61">
        <v>1469329917.9275002</v>
      </c>
      <c r="O147" s="61">
        <v>2050784675.0498469</v>
      </c>
      <c r="P147" s="61">
        <v>16231.54</v>
      </c>
      <c r="Q147" s="61">
        <v>3053.0243258095079</v>
      </c>
      <c r="R147" s="61">
        <v>7007649426.3596668</v>
      </c>
      <c r="S147" s="61">
        <v>2295313.9832914998</v>
      </c>
      <c r="T147" s="61">
        <v>877</v>
      </c>
      <c r="U147" s="61">
        <v>4993.5</v>
      </c>
      <c r="V147" s="61">
        <v>81486</v>
      </c>
    </row>
    <row r="148" spans="1:22">
      <c r="A148">
        <v>146</v>
      </c>
      <c r="B148">
        <v>167</v>
      </c>
      <c r="C148" t="s">
        <v>504</v>
      </c>
      <c r="D148" t="s">
        <v>41</v>
      </c>
      <c r="E148" t="s">
        <v>505</v>
      </c>
      <c r="F148" t="s">
        <v>259</v>
      </c>
      <c r="G148" t="s">
        <v>493</v>
      </c>
      <c r="H148">
        <v>-88.795000000000002</v>
      </c>
      <c r="I148">
        <v>13.605</v>
      </c>
      <c r="J148">
        <v>5.7</v>
      </c>
      <c r="K148">
        <v>6.27</v>
      </c>
      <c r="L148" t="b">
        <v>0</v>
      </c>
      <c r="M148">
        <v>10</v>
      </c>
      <c r="N148" s="61">
        <v>3919.76</v>
      </c>
      <c r="O148" s="61">
        <v>5470.9181646637026</v>
      </c>
      <c r="P148" s="61">
        <v>1021.384</v>
      </c>
      <c r="Q148" s="61">
        <v>3053.0243258095079</v>
      </c>
      <c r="R148" s="61">
        <v>78975879176.876175</v>
      </c>
      <c r="S148" s="61">
        <v>25868080.548600201</v>
      </c>
      <c r="T148" s="61">
        <v>0.5</v>
      </c>
      <c r="U148" s="61">
        <v>0</v>
      </c>
      <c r="V148" s="61">
        <v>0</v>
      </c>
    </row>
    <row r="149" spans="1:22">
      <c r="A149">
        <v>147</v>
      </c>
      <c r="B149">
        <v>171</v>
      </c>
      <c r="C149" t="s">
        <v>512</v>
      </c>
      <c r="D149" t="s">
        <v>41</v>
      </c>
      <c r="E149" t="s">
        <v>513</v>
      </c>
      <c r="F149" t="s">
        <v>162</v>
      </c>
      <c r="G149" t="s">
        <v>162</v>
      </c>
      <c r="H149">
        <v>-66.739999999999995</v>
      </c>
      <c r="I149">
        <v>-28.95</v>
      </c>
      <c r="J149">
        <v>6</v>
      </c>
      <c r="K149">
        <v>6.49</v>
      </c>
      <c r="L149" t="b">
        <v>0</v>
      </c>
      <c r="M149">
        <v>14</v>
      </c>
      <c r="N149" s="61">
        <v>3210842.6500000004</v>
      </c>
      <c r="O149" s="61">
        <v>4389182.6049681213</v>
      </c>
      <c r="P149" s="61">
        <v>26784.62</v>
      </c>
      <c r="Q149" s="61">
        <v>7729.770213719019</v>
      </c>
      <c r="R149" s="61">
        <v>2026593752.2892966</v>
      </c>
      <c r="S149" s="61">
        <v>262180.33605868899</v>
      </c>
      <c r="T149" s="61">
        <v>0</v>
      </c>
      <c r="U149" s="61">
        <v>24</v>
      </c>
      <c r="V149" s="61">
        <v>400</v>
      </c>
    </row>
    <row r="150" spans="1:22">
      <c r="A150">
        <v>148</v>
      </c>
      <c r="B150">
        <v>172</v>
      </c>
      <c r="C150" t="s">
        <v>514</v>
      </c>
      <c r="D150" t="s">
        <v>41</v>
      </c>
      <c r="E150" t="s">
        <v>515</v>
      </c>
      <c r="F150" t="s">
        <v>106</v>
      </c>
      <c r="G150" t="s">
        <v>107</v>
      </c>
      <c r="H150">
        <v>-70.44</v>
      </c>
      <c r="I150">
        <v>-27.46</v>
      </c>
      <c r="J150">
        <v>6.6</v>
      </c>
      <c r="K150">
        <v>6.25</v>
      </c>
      <c r="L150" t="b">
        <v>0</v>
      </c>
      <c r="M150">
        <v>53</v>
      </c>
      <c r="N150" s="61">
        <v>7898794.2800000003</v>
      </c>
      <c r="O150" s="61">
        <v>10797555.107223237</v>
      </c>
      <c r="P150" s="61">
        <v>4206.3230000000003</v>
      </c>
      <c r="Q150" s="61">
        <v>11172.525239282339</v>
      </c>
      <c r="R150" s="61">
        <v>52853815973.48156</v>
      </c>
      <c r="S150" s="61">
        <v>4730695.5984891197</v>
      </c>
      <c r="T150" s="61">
        <v>0</v>
      </c>
      <c r="U150" s="61">
        <v>33</v>
      </c>
      <c r="V150" s="61">
        <v>30</v>
      </c>
    </row>
    <row r="151" spans="1:22">
      <c r="A151">
        <v>149</v>
      </c>
      <c r="B151">
        <v>173</v>
      </c>
      <c r="C151" t="s">
        <v>516</v>
      </c>
      <c r="D151" t="s">
        <v>41</v>
      </c>
      <c r="E151" t="s">
        <v>517</v>
      </c>
      <c r="F151" t="s">
        <v>126</v>
      </c>
      <c r="G151" t="s">
        <v>518</v>
      </c>
      <c r="H151">
        <v>-82.78</v>
      </c>
      <c r="I151">
        <v>7.93</v>
      </c>
      <c r="J151">
        <v>6.5</v>
      </c>
      <c r="K151">
        <v>7.07</v>
      </c>
      <c r="L151" t="b">
        <v>0</v>
      </c>
      <c r="M151">
        <v>20</v>
      </c>
      <c r="N151" s="61">
        <v>276943.17</v>
      </c>
      <c r="O151" s="61">
        <v>378577.92387575551</v>
      </c>
      <c r="P151" s="61">
        <v>107281.7</v>
      </c>
      <c r="Q151" s="61">
        <v>7296.2163783425704</v>
      </c>
      <c r="R151" s="61">
        <v>14862629037.613108</v>
      </c>
      <c r="S151" s="61">
        <v>2037032.3832130299</v>
      </c>
      <c r="T151" s="61">
        <v>0</v>
      </c>
      <c r="U151" s="61">
        <v>7.5</v>
      </c>
      <c r="V151" s="61">
        <v>0</v>
      </c>
    </row>
    <row r="152" spans="1:22">
      <c r="A152">
        <v>150</v>
      </c>
      <c r="B152">
        <v>174</v>
      </c>
      <c r="C152" t="s">
        <v>519</v>
      </c>
      <c r="D152" t="s">
        <v>41</v>
      </c>
      <c r="E152" t="s">
        <v>520</v>
      </c>
      <c r="F152" t="s">
        <v>74</v>
      </c>
      <c r="G152" t="s">
        <v>74</v>
      </c>
      <c r="H152">
        <v>21.12</v>
      </c>
      <c r="I152">
        <v>37.83</v>
      </c>
      <c r="J152">
        <v>5.6</v>
      </c>
      <c r="K152">
        <v>6.67</v>
      </c>
      <c r="L152" t="b">
        <v>0</v>
      </c>
      <c r="M152">
        <v>17</v>
      </c>
      <c r="P152" s="61">
        <v>215256.7</v>
      </c>
      <c r="Q152" s="61">
        <v>28309.492619682496</v>
      </c>
      <c r="R152" s="61">
        <v>53438536296.990211</v>
      </c>
      <c r="S152" s="61">
        <v>1887654.3290583901</v>
      </c>
      <c r="T152" s="61">
        <v>0</v>
      </c>
      <c r="U152" s="61">
        <v>17</v>
      </c>
    </row>
    <row r="153" spans="1:22">
      <c r="A153">
        <v>151</v>
      </c>
      <c r="B153">
        <v>175</v>
      </c>
      <c r="C153" t="s">
        <v>521</v>
      </c>
      <c r="D153" t="s">
        <v>41</v>
      </c>
      <c r="E153" t="s">
        <v>522</v>
      </c>
      <c r="F153" t="s">
        <v>78</v>
      </c>
      <c r="G153" t="s">
        <v>78</v>
      </c>
      <c r="H153">
        <v>134.22999999999999</v>
      </c>
      <c r="I153">
        <v>-1.7</v>
      </c>
      <c r="J153">
        <v>7.5</v>
      </c>
      <c r="K153">
        <v>7.79</v>
      </c>
      <c r="L153" t="b">
        <v>1</v>
      </c>
      <c r="M153">
        <v>16</v>
      </c>
      <c r="N153" s="61">
        <v>15624983.199999999</v>
      </c>
      <c r="O153" s="61">
        <v>21359160.799847703</v>
      </c>
      <c r="P153" s="61">
        <v>14706.39</v>
      </c>
      <c r="Q153" s="61">
        <v>2560.1500954195558</v>
      </c>
      <c r="R153" s="61">
        <v>1911550733.3031728</v>
      </c>
      <c r="S153" s="61">
        <v>746655.72800719296</v>
      </c>
      <c r="T153" s="61">
        <v>6</v>
      </c>
      <c r="U153" s="61">
        <v>317</v>
      </c>
      <c r="V153" s="61">
        <v>3095</v>
      </c>
    </row>
    <row r="154" spans="1:22">
      <c r="A154">
        <v>152</v>
      </c>
      <c r="B154">
        <v>176</v>
      </c>
      <c r="C154" t="s">
        <v>523</v>
      </c>
      <c r="D154" t="s">
        <v>41</v>
      </c>
      <c r="E154" t="s">
        <v>524</v>
      </c>
      <c r="F154" t="s">
        <v>177</v>
      </c>
      <c r="G154" t="s">
        <v>177</v>
      </c>
      <c r="H154">
        <v>51.792000000000002</v>
      </c>
      <c r="I154">
        <v>28.088999999999999</v>
      </c>
      <c r="J154">
        <v>5.3</v>
      </c>
      <c r="K154">
        <v>6.73</v>
      </c>
      <c r="L154" t="b">
        <v>0</v>
      </c>
      <c r="M154">
        <v>16.399999999999999</v>
      </c>
      <c r="N154" s="61">
        <v>4996139.4000000004</v>
      </c>
      <c r="O154" s="61">
        <v>6829661.4119274467</v>
      </c>
      <c r="P154" s="61">
        <v>57816.86</v>
      </c>
      <c r="Q154" s="61">
        <v>5701.9476572434241</v>
      </c>
      <c r="R154" s="61">
        <v>45440208238.098808</v>
      </c>
      <c r="S154" s="61">
        <v>7969243.3129185596</v>
      </c>
      <c r="T154" s="61">
        <v>1.3333333333333333</v>
      </c>
      <c r="U154" s="61">
        <v>30</v>
      </c>
      <c r="V154" s="61">
        <v>1400</v>
      </c>
    </row>
    <row r="155" spans="1:22">
      <c r="A155">
        <v>153</v>
      </c>
      <c r="B155">
        <v>177</v>
      </c>
      <c r="C155" t="s">
        <v>525</v>
      </c>
      <c r="D155" t="s">
        <v>41</v>
      </c>
      <c r="E155" t="s">
        <v>526</v>
      </c>
      <c r="F155" t="s">
        <v>155</v>
      </c>
      <c r="G155" t="s">
        <v>155</v>
      </c>
      <c r="H155">
        <v>14.852</v>
      </c>
      <c r="I155">
        <v>41.738</v>
      </c>
      <c r="J155">
        <v>5.7</v>
      </c>
      <c r="K155">
        <v>6.88</v>
      </c>
      <c r="L155" t="b">
        <v>0</v>
      </c>
      <c r="M155">
        <v>5.7</v>
      </c>
      <c r="N155" s="61">
        <v>984000000</v>
      </c>
      <c r="O155" s="61">
        <v>1345115956.7998857</v>
      </c>
      <c r="P155" s="61">
        <v>77988.899999999994</v>
      </c>
      <c r="Q155" s="61">
        <v>41771.937711699153</v>
      </c>
      <c r="R155" s="61">
        <v>21792530371.622982</v>
      </c>
      <c r="S155" s="61">
        <v>521702.64453687298</v>
      </c>
      <c r="T155" s="61">
        <v>29.666666666666668</v>
      </c>
      <c r="U155" s="61">
        <v>182</v>
      </c>
      <c r="V155" s="61">
        <v>12000</v>
      </c>
    </row>
    <row r="156" spans="1:22">
      <c r="A156">
        <v>154</v>
      </c>
      <c r="B156">
        <v>178</v>
      </c>
      <c r="C156" t="s">
        <v>527</v>
      </c>
      <c r="D156" t="s">
        <v>41</v>
      </c>
      <c r="E156" t="s">
        <v>528</v>
      </c>
      <c r="F156" t="s">
        <v>99</v>
      </c>
      <c r="G156" t="s">
        <v>529</v>
      </c>
      <c r="H156">
        <v>142.94</v>
      </c>
      <c r="I156">
        <v>-3.26</v>
      </c>
      <c r="J156">
        <v>7.6</v>
      </c>
      <c r="K156">
        <v>7.7</v>
      </c>
      <c r="L156" t="b">
        <v>1</v>
      </c>
      <c r="M156">
        <v>13</v>
      </c>
      <c r="N156" s="61">
        <v>11019557.1</v>
      </c>
      <c r="O156" s="61">
        <v>15063599.687070604</v>
      </c>
      <c r="P156" s="61">
        <v>281015.09999999998</v>
      </c>
      <c r="Q156" s="61">
        <v>1853.2212618650522</v>
      </c>
      <c r="R156" s="61">
        <v>6541058158.0270643</v>
      </c>
      <c r="S156" s="61">
        <v>3529561.36033333</v>
      </c>
      <c r="T156" s="61">
        <v>5.333333333333333</v>
      </c>
      <c r="U156" s="61">
        <v>70</v>
      </c>
      <c r="V156" s="61">
        <v>0</v>
      </c>
    </row>
    <row r="157" spans="1:22">
      <c r="A157">
        <v>155</v>
      </c>
      <c r="B157">
        <v>179</v>
      </c>
      <c r="C157" t="s">
        <v>530</v>
      </c>
      <c r="D157" t="s">
        <v>41</v>
      </c>
      <c r="E157" t="s">
        <v>531</v>
      </c>
      <c r="F157" t="s">
        <v>195</v>
      </c>
      <c r="G157" t="s">
        <v>196</v>
      </c>
      <c r="H157">
        <v>3.694</v>
      </c>
      <c r="I157">
        <v>36.880000000000003</v>
      </c>
      <c r="J157">
        <v>6.8</v>
      </c>
      <c r="K157">
        <v>9.17</v>
      </c>
      <c r="L157" t="b">
        <v>1</v>
      </c>
      <c r="M157">
        <v>12</v>
      </c>
      <c r="N157" s="61">
        <v>5003333333.333333</v>
      </c>
      <c r="O157" s="61">
        <v>6617284098.6076612</v>
      </c>
      <c r="P157" s="61">
        <v>196631.4</v>
      </c>
      <c r="Q157" s="61">
        <v>4506.4771387428545</v>
      </c>
      <c r="R157" s="61">
        <v>70063165151.546432</v>
      </c>
      <c r="S157" s="61">
        <v>15547214.1529806</v>
      </c>
      <c r="T157" s="61">
        <v>2270</v>
      </c>
      <c r="U157" s="61">
        <v>10855.5</v>
      </c>
      <c r="V157" s="61">
        <v>180000</v>
      </c>
    </row>
    <row r="158" spans="1:22">
      <c r="A158">
        <v>156</v>
      </c>
      <c r="B158">
        <v>180</v>
      </c>
      <c r="C158" t="s">
        <v>532</v>
      </c>
      <c r="D158" t="s">
        <v>41</v>
      </c>
      <c r="E158" t="s">
        <v>533</v>
      </c>
      <c r="F158" t="s">
        <v>126</v>
      </c>
      <c r="G158" t="s">
        <v>231</v>
      </c>
      <c r="H158">
        <v>-82.84</v>
      </c>
      <c r="I158">
        <v>8.36</v>
      </c>
      <c r="J158">
        <v>6.5</v>
      </c>
      <c r="K158">
        <v>7.11</v>
      </c>
      <c r="L158" t="b">
        <v>0</v>
      </c>
      <c r="M158">
        <v>34</v>
      </c>
      <c r="N158" s="61">
        <v>22696910.859999999</v>
      </c>
      <c r="O158" s="61">
        <v>30018369.218133289</v>
      </c>
      <c r="P158" s="61">
        <v>4119.25</v>
      </c>
      <c r="Q158" s="61">
        <v>7490.9869458320973</v>
      </c>
      <c r="R158" s="61">
        <v>37748202968.713333</v>
      </c>
      <c r="S158" s="61">
        <v>5039149.4794575796</v>
      </c>
      <c r="T158" s="61">
        <v>2</v>
      </c>
      <c r="U158" s="61">
        <v>158.5</v>
      </c>
      <c r="V158" s="61">
        <v>0</v>
      </c>
    </row>
    <row r="159" spans="1:22">
      <c r="A159">
        <v>157</v>
      </c>
      <c r="B159">
        <v>181</v>
      </c>
      <c r="C159" t="s">
        <v>534</v>
      </c>
      <c r="D159" t="s">
        <v>41</v>
      </c>
      <c r="E159" t="s">
        <v>535</v>
      </c>
      <c r="F159" t="s">
        <v>74</v>
      </c>
      <c r="G159" t="s">
        <v>386</v>
      </c>
      <c r="H159">
        <v>20.597999999999999</v>
      </c>
      <c r="I159">
        <v>38.765000000000001</v>
      </c>
      <c r="J159">
        <v>6.2</v>
      </c>
      <c r="K159">
        <v>8.59</v>
      </c>
      <c r="L159" t="b">
        <v>0</v>
      </c>
      <c r="M159">
        <v>8</v>
      </c>
      <c r="N159" s="61">
        <v>25500000</v>
      </c>
      <c r="O159" s="61">
        <v>33725665.126148313</v>
      </c>
      <c r="P159" s="61">
        <v>105312.8</v>
      </c>
      <c r="Q159" s="61">
        <v>29878.506855225143</v>
      </c>
      <c r="R159" s="61">
        <v>74045335424.339569</v>
      </c>
      <c r="S159" s="61">
        <v>2478214.0480822101</v>
      </c>
      <c r="T159" s="61">
        <v>0</v>
      </c>
      <c r="U159" s="61">
        <v>50</v>
      </c>
      <c r="V159" s="61">
        <v>300</v>
      </c>
    </row>
    <row r="160" spans="1:22">
      <c r="A160">
        <v>158</v>
      </c>
      <c r="B160">
        <v>182</v>
      </c>
      <c r="C160" t="s">
        <v>536</v>
      </c>
      <c r="D160" t="s">
        <v>41</v>
      </c>
      <c r="E160" t="s">
        <v>537</v>
      </c>
      <c r="F160" t="s">
        <v>78</v>
      </c>
      <c r="G160" t="s">
        <v>538</v>
      </c>
      <c r="H160">
        <v>128.87</v>
      </c>
      <c r="I160">
        <v>2.34</v>
      </c>
      <c r="J160">
        <v>6.9</v>
      </c>
      <c r="K160">
        <v>6.03</v>
      </c>
      <c r="L160" t="b">
        <v>0</v>
      </c>
      <c r="M160">
        <v>31</v>
      </c>
      <c r="N160" s="61">
        <v>1167670.1299999999</v>
      </c>
      <c r="O160" s="61">
        <v>1544331.442438669</v>
      </c>
      <c r="P160" s="61">
        <v>120858.3</v>
      </c>
      <c r="Q160" s="61">
        <v>2645.5932077405641</v>
      </c>
      <c r="R160" s="61">
        <v>2003367844.8468533</v>
      </c>
      <c r="S160" s="61">
        <v>757247.12287033896</v>
      </c>
      <c r="T160" s="61">
        <v>1</v>
      </c>
      <c r="U160" s="61">
        <v>18</v>
      </c>
      <c r="V160" s="61">
        <v>0</v>
      </c>
    </row>
    <row r="161" spans="1:22">
      <c r="A161">
        <v>159</v>
      </c>
      <c r="B161">
        <v>183</v>
      </c>
      <c r="C161" t="s">
        <v>539</v>
      </c>
      <c r="D161" t="s">
        <v>41</v>
      </c>
      <c r="E161" t="s">
        <v>540</v>
      </c>
      <c r="F161" t="s">
        <v>177</v>
      </c>
      <c r="G161" t="s">
        <v>177</v>
      </c>
      <c r="H161">
        <v>58.34</v>
      </c>
      <c r="I161">
        <v>29.05</v>
      </c>
      <c r="J161">
        <v>6.6</v>
      </c>
      <c r="K161">
        <v>9.1199999999999992</v>
      </c>
      <c r="L161" t="b">
        <v>0</v>
      </c>
      <c r="M161">
        <v>6</v>
      </c>
      <c r="N161" s="61">
        <v>405884865.06999999</v>
      </c>
      <c r="O161" s="61">
        <v>536813217.2204985</v>
      </c>
      <c r="P161" s="61">
        <v>41438.879999999997</v>
      </c>
      <c r="Q161" s="61">
        <v>6125.2621196360515</v>
      </c>
      <c r="R161" s="61">
        <v>13841597156.479664</v>
      </c>
      <c r="S161" s="61">
        <v>2259755.89062662</v>
      </c>
      <c r="T161" s="61">
        <v>28022.333333333332</v>
      </c>
      <c r="U161" s="61">
        <v>19823.5</v>
      </c>
      <c r="V161" s="61">
        <v>0</v>
      </c>
    </row>
    <row r="162" spans="1:22">
      <c r="A162">
        <v>160</v>
      </c>
      <c r="B162">
        <v>184</v>
      </c>
      <c r="C162" t="s">
        <v>541</v>
      </c>
      <c r="D162" t="s">
        <v>41</v>
      </c>
      <c r="E162" t="s">
        <v>542</v>
      </c>
      <c r="F162" t="s">
        <v>119</v>
      </c>
      <c r="G162" t="s">
        <v>119</v>
      </c>
      <c r="H162">
        <v>-104.063</v>
      </c>
      <c r="I162">
        <v>18.899999999999999</v>
      </c>
      <c r="J162">
        <v>7.5</v>
      </c>
      <c r="K162">
        <v>7.44</v>
      </c>
      <c r="L162" t="b">
        <v>1</v>
      </c>
      <c r="M162">
        <v>24</v>
      </c>
      <c r="N162" s="61">
        <v>399580373.18333334</v>
      </c>
      <c r="O162" s="61">
        <v>528475053.21421462</v>
      </c>
      <c r="P162" s="61">
        <v>15798.22</v>
      </c>
      <c r="Q162" s="61">
        <v>9921.7257337258434</v>
      </c>
      <c r="R162" s="61">
        <v>118059615535.39502</v>
      </c>
      <c r="S162" s="61">
        <v>11899100.892709401</v>
      </c>
      <c r="T162" s="61">
        <v>31.333333333333332</v>
      </c>
      <c r="U162" s="61">
        <v>324</v>
      </c>
      <c r="V162" s="61">
        <v>750</v>
      </c>
    </row>
    <row r="163" spans="1:22">
      <c r="A163">
        <v>161</v>
      </c>
      <c r="B163">
        <v>185</v>
      </c>
      <c r="C163" t="s">
        <v>543</v>
      </c>
      <c r="D163" t="s">
        <v>41</v>
      </c>
      <c r="E163" t="s">
        <v>544</v>
      </c>
      <c r="F163" t="s">
        <v>102</v>
      </c>
      <c r="G163" t="s">
        <v>102</v>
      </c>
      <c r="H163">
        <v>40.517400000000002</v>
      </c>
      <c r="I163">
        <v>38.996499999999997</v>
      </c>
      <c r="J163">
        <v>6.3</v>
      </c>
      <c r="K163">
        <v>8.5299999999999994</v>
      </c>
      <c r="L163" t="b">
        <v>0</v>
      </c>
      <c r="M163">
        <v>10</v>
      </c>
      <c r="N163" s="61">
        <v>127159894.95</v>
      </c>
      <c r="O163" s="61">
        <v>168178511.1592117</v>
      </c>
      <c r="P163" s="61">
        <v>68871.179999999993</v>
      </c>
      <c r="Q163" s="61">
        <v>9448.0233463950426</v>
      </c>
      <c r="R163" s="61">
        <v>45809025225.577103</v>
      </c>
      <c r="S163" s="61">
        <v>4848530.0624342598</v>
      </c>
      <c r="T163" s="61">
        <v>179.33333333333334</v>
      </c>
      <c r="U163" s="61">
        <v>520.5</v>
      </c>
      <c r="V163" s="61">
        <v>0</v>
      </c>
    </row>
    <row r="164" spans="1:22">
      <c r="A164">
        <v>162</v>
      </c>
      <c r="B164">
        <v>186</v>
      </c>
      <c r="C164" t="s">
        <v>545</v>
      </c>
      <c r="D164" t="s">
        <v>41</v>
      </c>
      <c r="E164" t="s">
        <v>546</v>
      </c>
      <c r="F164" t="s">
        <v>162</v>
      </c>
      <c r="G164" t="s">
        <v>162</v>
      </c>
      <c r="H164">
        <v>-65.84</v>
      </c>
      <c r="I164">
        <v>-28.56</v>
      </c>
      <c r="J164">
        <v>6.1</v>
      </c>
      <c r="K164">
        <v>7.06</v>
      </c>
      <c r="L164" t="b">
        <v>0</v>
      </c>
      <c r="M164">
        <v>13</v>
      </c>
      <c r="N164" s="61">
        <v>3310083.3299999996</v>
      </c>
      <c r="O164" s="61">
        <v>4168592.7305403883</v>
      </c>
      <c r="P164" s="61">
        <v>25354.31</v>
      </c>
      <c r="Q164" s="61">
        <v>8973.7120738619033</v>
      </c>
      <c r="R164" s="61">
        <v>23161839524.746273</v>
      </c>
      <c r="S164" s="61">
        <v>2581076.7421667902</v>
      </c>
      <c r="T164" s="61">
        <v>0.5</v>
      </c>
      <c r="U164" s="61">
        <v>0</v>
      </c>
      <c r="V164" s="61">
        <v>60</v>
      </c>
    </row>
    <row r="165" spans="1:22">
      <c r="A165">
        <v>163</v>
      </c>
      <c r="B165">
        <v>187</v>
      </c>
      <c r="C165" t="s">
        <v>547</v>
      </c>
      <c r="D165" t="s">
        <v>41</v>
      </c>
      <c r="E165" t="s">
        <v>548</v>
      </c>
      <c r="F165" t="s">
        <v>148</v>
      </c>
      <c r="G165" t="s">
        <v>148</v>
      </c>
      <c r="H165">
        <v>103.873</v>
      </c>
      <c r="I165">
        <v>27.265999999999998</v>
      </c>
      <c r="J165">
        <v>5.3</v>
      </c>
      <c r="K165">
        <v>5.92</v>
      </c>
      <c r="L165" t="b">
        <v>0</v>
      </c>
      <c r="M165">
        <v>6</v>
      </c>
      <c r="N165" s="61">
        <v>50000000</v>
      </c>
      <c r="O165" s="61">
        <v>62968093.473048434</v>
      </c>
      <c r="P165" s="61">
        <v>4994.9080000000004</v>
      </c>
      <c r="Q165" s="61">
        <v>2803.7654851673942</v>
      </c>
      <c r="R165" s="61">
        <v>44437584266.499451</v>
      </c>
      <c r="S165" s="61">
        <v>15849251.480405601</v>
      </c>
      <c r="T165" s="61">
        <v>4</v>
      </c>
      <c r="U165" s="61">
        <v>600</v>
      </c>
    </row>
    <row r="166" spans="1:22">
      <c r="A166">
        <v>164</v>
      </c>
      <c r="B166">
        <v>188</v>
      </c>
      <c r="C166" t="s">
        <v>549</v>
      </c>
      <c r="D166" t="s">
        <v>41</v>
      </c>
      <c r="E166" t="s">
        <v>550</v>
      </c>
      <c r="F166" t="s">
        <v>89</v>
      </c>
      <c r="G166" t="s">
        <v>90</v>
      </c>
      <c r="H166">
        <v>-77.509</v>
      </c>
      <c r="I166">
        <v>4.6909999999999998</v>
      </c>
      <c r="J166">
        <v>7.2</v>
      </c>
      <c r="K166">
        <v>8.1</v>
      </c>
      <c r="L166" t="b">
        <v>0</v>
      </c>
      <c r="M166">
        <v>15</v>
      </c>
      <c r="N166" s="61">
        <v>16393109.590000002</v>
      </c>
      <c r="O166" s="61">
        <v>20644857.139540937</v>
      </c>
      <c r="P166" s="61">
        <v>19468.97</v>
      </c>
      <c r="Q166" s="61">
        <v>5829.1311322091369</v>
      </c>
      <c r="R166" s="61">
        <v>91514072678.845245</v>
      </c>
      <c r="S166" s="61">
        <v>15699436.2630101</v>
      </c>
      <c r="T166" s="61">
        <v>0</v>
      </c>
      <c r="U166" s="61">
        <v>5</v>
      </c>
      <c r="V166" s="61">
        <v>0</v>
      </c>
    </row>
    <row r="167" spans="1:22">
      <c r="A167">
        <v>165</v>
      </c>
      <c r="B167">
        <v>194</v>
      </c>
      <c r="C167" t="s">
        <v>567</v>
      </c>
      <c r="D167" t="s">
        <v>41</v>
      </c>
      <c r="E167" t="s">
        <v>568</v>
      </c>
      <c r="F167" t="s">
        <v>177</v>
      </c>
      <c r="G167" t="s">
        <v>569</v>
      </c>
      <c r="H167">
        <v>51.564999999999998</v>
      </c>
      <c r="I167">
        <v>36.256999999999998</v>
      </c>
      <c r="J167">
        <v>6.3</v>
      </c>
      <c r="K167">
        <v>6.25</v>
      </c>
      <c r="L167" t="b">
        <v>0</v>
      </c>
      <c r="M167">
        <v>26.7</v>
      </c>
      <c r="N167" s="61">
        <v>135944589.57499999</v>
      </c>
      <c r="O167" s="61">
        <v>171203432.47027612</v>
      </c>
      <c r="P167" s="61">
        <v>3727.123</v>
      </c>
      <c r="Q167" s="61">
        <v>6319.3422553041501</v>
      </c>
      <c r="R167" s="61">
        <v>59910534292.192665</v>
      </c>
      <c r="S167" s="61">
        <v>9480501.5888966396</v>
      </c>
      <c r="T167" s="61">
        <v>43.333333333333336</v>
      </c>
      <c r="U167" s="61">
        <v>306</v>
      </c>
      <c r="V167" s="61">
        <v>0</v>
      </c>
    </row>
    <row r="168" spans="1:22">
      <c r="A168">
        <v>166</v>
      </c>
      <c r="B168">
        <v>196</v>
      </c>
      <c r="C168" t="s">
        <v>572</v>
      </c>
      <c r="D168" t="s">
        <v>41</v>
      </c>
      <c r="E168" t="s">
        <v>573</v>
      </c>
      <c r="F168" t="s">
        <v>55</v>
      </c>
      <c r="G168" t="s">
        <v>55</v>
      </c>
      <c r="H168">
        <v>138.80600000000001</v>
      </c>
      <c r="I168">
        <v>37.326999999999998</v>
      </c>
      <c r="J168">
        <v>6.3</v>
      </c>
      <c r="K168">
        <v>7.86</v>
      </c>
      <c r="L168" t="b">
        <v>0</v>
      </c>
      <c r="M168">
        <v>17.2</v>
      </c>
      <c r="N168" s="61">
        <v>23820000000</v>
      </c>
      <c r="O168" s="61">
        <v>29997999730.560276</v>
      </c>
      <c r="P168" s="61">
        <v>224764.4</v>
      </c>
      <c r="Q168" s="61">
        <v>49521.076909573945</v>
      </c>
      <c r="R168" s="61">
        <v>124908964751.72255</v>
      </c>
      <c r="S168" s="61">
        <v>2522339.4269031701</v>
      </c>
      <c r="T168" s="61">
        <v>49.333333333333336</v>
      </c>
      <c r="U168" s="61">
        <v>3994</v>
      </c>
      <c r="V168" s="61">
        <v>103000</v>
      </c>
    </row>
    <row r="169" spans="1:22">
      <c r="A169">
        <v>167</v>
      </c>
      <c r="B169">
        <v>198</v>
      </c>
      <c r="C169" t="s">
        <v>576</v>
      </c>
      <c r="D169" t="s">
        <v>41</v>
      </c>
      <c r="E169" t="s">
        <v>577</v>
      </c>
      <c r="F169" t="s">
        <v>578</v>
      </c>
      <c r="G169" t="s">
        <v>579</v>
      </c>
      <c r="H169">
        <v>-3.9849999999999999</v>
      </c>
      <c r="I169">
        <v>35.183999999999997</v>
      </c>
      <c r="J169">
        <v>6.3</v>
      </c>
      <c r="K169">
        <v>8.84</v>
      </c>
      <c r="L169" t="b">
        <v>0</v>
      </c>
      <c r="M169">
        <v>8</v>
      </c>
      <c r="N169" s="61">
        <v>289390428.5933333</v>
      </c>
      <c r="O169" s="61">
        <v>364447271.15741122</v>
      </c>
      <c r="P169" s="61">
        <v>33567.81</v>
      </c>
      <c r="Q169" s="61">
        <v>2619.785822040039</v>
      </c>
      <c r="R169" s="61">
        <v>4657908394.3623371</v>
      </c>
      <c r="S169" s="61">
        <v>1777972.97594931</v>
      </c>
      <c r="T169" s="61">
        <v>628</v>
      </c>
      <c r="U169" s="61">
        <v>926</v>
      </c>
      <c r="V169" s="61">
        <v>30000</v>
      </c>
    </row>
    <row r="170" spans="1:22">
      <c r="A170">
        <v>168</v>
      </c>
      <c r="B170">
        <v>191</v>
      </c>
      <c r="C170" t="s">
        <v>556</v>
      </c>
      <c r="D170" t="s">
        <v>41</v>
      </c>
      <c r="E170" t="s">
        <v>557</v>
      </c>
      <c r="F170" t="s">
        <v>78</v>
      </c>
      <c r="G170" t="s">
        <v>78</v>
      </c>
      <c r="H170">
        <v>100.39</v>
      </c>
      <c r="I170">
        <v>-1.61</v>
      </c>
      <c r="J170">
        <v>6</v>
      </c>
      <c r="K170">
        <v>5.0599999999999996</v>
      </c>
      <c r="L170" t="b">
        <v>0</v>
      </c>
      <c r="M170">
        <v>23</v>
      </c>
      <c r="N170" s="61">
        <v>1050124.67</v>
      </c>
      <c r="O170" s="61">
        <v>1322486.9675782828</v>
      </c>
      <c r="P170" s="61">
        <v>70637.63</v>
      </c>
      <c r="Q170" s="61">
        <v>2740.5481260512202</v>
      </c>
      <c r="R170" s="61">
        <v>82097805924.449722</v>
      </c>
      <c r="S170" s="61">
        <v>29956710.171969201</v>
      </c>
      <c r="T170" s="61">
        <v>0.5</v>
      </c>
      <c r="U170" s="61">
        <v>5</v>
      </c>
      <c r="V170" s="61">
        <v>0</v>
      </c>
    </row>
    <row r="171" spans="1:22">
      <c r="A171">
        <v>169</v>
      </c>
      <c r="B171">
        <v>192</v>
      </c>
      <c r="C171" t="s">
        <v>558</v>
      </c>
      <c r="D171" t="s">
        <v>41</v>
      </c>
      <c r="E171" t="s">
        <v>559</v>
      </c>
      <c r="F171" t="s">
        <v>78</v>
      </c>
      <c r="G171" t="s">
        <v>78</v>
      </c>
      <c r="H171">
        <v>135.57</v>
      </c>
      <c r="I171">
        <v>-3.62</v>
      </c>
      <c r="J171">
        <v>7</v>
      </c>
      <c r="K171">
        <v>8.32</v>
      </c>
      <c r="L171" t="b">
        <v>0</v>
      </c>
      <c r="M171">
        <v>46</v>
      </c>
      <c r="N171" s="61">
        <v>10899722.369999999</v>
      </c>
      <c r="O171" s="61">
        <v>13726694.74048874</v>
      </c>
      <c r="P171" s="61">
        <v>131250.20000000001</v>
      </c>
      <c r="Q171" s="61">
        <v>2740.5481260512202</v>
      </c>
      <c r="R171" s="61">
        <v>28998170955.885929</v>
      </c>
      <c r="S171" s="61">
        <v>10581157.353243999</v>
      </c>
      <c r="T171" s="61">
        <v>37.666666666666664</v>
      </c>
      <c r="U171" s="61">
        <v>702</v>
      </c>
      <c r="V171" s="61">
        <v>2500</v>
      </c>
    </row>
    <row r="172" spans="1:22">
      <c r="A172">
        <v>170</v>
      </c>
      <c r="B172">
        <v>197</v>
      </c>
      <c r="C172" t="s">
        <v>574</v>
      </c>
      <c r="D172" t="s">
        <v>41</v>
      </c>
      <c r="E172" t="s">
        <v>575</v>
      </c>
      <c r="F172" t="s">
        <v>78</v>
      </c>
      <c r="G172" t="s">
        <v>78</v>
      </c>
      <c r="H172">
        <v>123.36</v>
      </c>
      <c r="I172">
        <v>-0.66500000000000004</v>
      </c>
      <c r="J172">
        <v>5.4</v>
      </c>
      <c r="K172">
        <v>5.65</v>
      </c>
      <c r="L172" t="s">
        <v>123</v>
      </c>
      <c r="M172">
        <v>10</v>
      </c>
      <c r="N172" s="61">
        <v>2968217.46</v>
      </c>
      <c r="O172" s="61">
        <v>3738059.8893922879</v>
      </c>
      <c r="P172" s="61">
        <v>36168.93</v>
      </c>
      <c r="Q172" s="61">
        <v>2740.5481260512202</v>
      </c>
      <c r="R172" s="61">
        <v>28337974221.461948</v>
      </c>
      <c r="S172" s="61">
        <v>10340257.8309374</v>
      </c>
      <c r="T172" s="61">
        <v>3</v>
      </c>
      <c r="U172" s="61">
        <v>0</v>
      </c>
      <c r="V172" s="61">
        <v>0</v>
      </c>
    </row>
    <row r="173" spans="1:22">
      <c r="A173">
        <v>171</v>
      </c>
      <c r="B173">
        <v>199</v>
      </c>
      <c r="C173" t="s">
        <v>580</v>
      </c>
      <c r="D173" t="s">
        <v>41</v>
      </c>
      <c r="E173" t="s">
        <v>581</v>
      </c>
      <c r="F173" t="s">
        <v>78</v>
      </c>
      <c r="G173" t="s">
        <v>324</v>
      </c>
      <c r="H173">
        <v>124.71</v>
      </c>
      <c r="I173">
        <v>-8.18</v>
      </c>
      <c r="J173">
        <v>7.5</v>
      </c>
      <c r="K173">
        <v>7.52</v>
      </c>
      <c r="L173" t="b">
        <v>1</v>
      </c>
      <c r="M173">
        <v>13</v>
      </c>
      <c r="N173" s="61">
        <v>256933875.31</v>
      </c>
      <c r="O173" s="61">
        <v>323572725.53825307</v>
      </c>
      <c r="P173" s="61">
        <v>140173.9</v>
      </c>
      <c r="Q173" s="61">
        <v>2740.5481260512202</v>
      </c>
      <c r="R173" s="61">
        <v>10939214022.724092</v>
      </c>
      <c r="S173" s="61">
        <v>3991615.3702019099</v>
      </c>
      <c r="T173" s="61">
        <v>33.333333333333336</v>
      </c>
      <c r="U173" s="61">
        <v>355</v>
      </c>
      <c r="V173" s="61">
        <v>265</v>
      </c>
    </row>
    <row r="174" spans="1:22">
      <c r="A174">
        <v>172</v>
      </c>
      <c r="B174">
        <v>200</v>
      </c>
      <c r="C174" t="s">
        <v>582</v>
      </c>
      <c r="D174" t="s">
        <v>41</v>
      </c>
      <c r="E174" t="s">
        <v>583</v>
      </c>
      <c r="F174" t="s">
        <v>78</v>
      </c>
      <c r="G174" t="s">
        <v>78</v>
      </c>
      <c r="H174">
        <v>135.41999999999999</v>
      </c>
      <c r="I174">
        <v>-3.61</v>
      </c>
      <c r="J174">
        <v>7.1</v>
      </c>
      <c r="K174">
        <v>8.4700000000000006</v>
      </c>
      <c r="L174" t="b">
        <v>0</v>
      </c>
      <c r="M174">
        <v>24</v>
      </c>
      <c r="N174" s="61">
        <v>44914482.986666672</v>
      </c>
      <c r="O174" s="61">
        <v>56563587.259961411</v>
      </c>
      <c r="P174" s="61">
        <v>223603.9</v>
      </c>
      <c r="Q174" s="61">
        <v>2740.5481260512202</v>
      </c>
      <c r="R174" s="61">
        <v>6404969136.3420601</v>
      </c>
      <c r="S174" s="61">
        <v>2337112.4467610801</v>
      </c>
      <c r="T174" s="61">
        <v>31.666666666666668</v>
      </c>
      <c r="U174" s="61">
        <v>179</v>
      </c>
      <c r="V174" s="61">
        <v>1000</v>
      </c>
    </row>
    <row r="175" spans="1:22">
      <c r="A175">
        <v>173</v>
      </c>
      <c r="B175">
        <v>201</v>
      </c>
      <c r="C175" t="s">
        <v>584</v>
      </c>
      <c r="D175" t="s">
        <v>41</v>
      </c>
      <c r="E175" t="s">
        <v>585</v>
      </c>
      <c r="F175" t="s">
        <v>58</v>
      </c>
      <c r="G175" t="s">
        <v>586</v>
      </c>
      <c r="H175">
        <v>19.812000000000001</v>
      </c>
      <c r="I175">
        <v>42.389000000000003</v>
      </c>
      <c r="J175">
        <v>5.2</v>
      </c>
      <c r="K175">
        <v>5.4</v>
      </c>
      <c r="L175" t="b">
        <v>0</v>
      </c>
      <c r="M175">
        <v>4.4000000000000004</v>
      </c>
      <c r="N175" s="61">
        <v>1967368.050783</v>
      </c>
      <c r="O175" s="61">
        <v>2372899.1908914321</v>
      </c>
      <c r="P175" s="61">
        <v>53748.15</v>
      </c>
      <c r="Q175" s="61">
        <v>3472.7969944027363</v>
      </c>
      <c r="R175" s="61">
        <v>16732596898.662674</v>
      </c>
      <c r="S175" s="61">
        <v>4818190.3306272598</v>
      </c>
      <c r="T175" s="61">
        <v>0</v>
      </c>
      <c r="U175" s="61">
        <v>0</v>
      </c>
      <c r="V175" s="61">
        <v>0</v>
      </c>
    </row>
    <row r="176" spans="1:22">
      <c r="A176">
        <v>174</v>
      </c>
      <c r="B176">
        <v>203</v>
      </c>
      <c r="C176" t="s">
        <v>589</v>
      </c>
      <c r="D176" t="s">
        <v>41</v>
      </c>
      <c r="E176" t="s">
        <v>590</v>
      </c>
      <c r="F176" t="s">
        <v>106</v>
      </c>
      <c r="G176" t="s">
        <v>145</v>
      </c>
      <c r="H176">
        <v>-69.19</v>
      </c>
      <c r="I176">
        <v>-20</v>
      </c>
      <c r="J176">
        <v>7.8</v>
      </c>
      <c r="K176">
        <v>8.2200000000000006</v>
      </c>
      <c r="L176" t="b">
        <v>0</v>
      </c>
      <c r="M176">
        <v>105.5</v>
      </c>
      <c r="N176" s="61">
        <v>22145980.859999999</v>
      </c>
      <c r="O176" s="61">
        <v>26710904.471218035</v>
      </c>
      <c r="P176" s="61">
        <v>229500.3</v>
      </c>
      <c r="Q176" s="61">
        <v>12756.678332307192</v>
      </c>
      <c r="R176" s="61">
        <v>95764557036.312759</v>
      </c>
      <c r="S176" s="61">
        <v>7507013.5455075502</v>
      </c>
      <c r="T176" s="61">
        <v>9</v>
      </c>
      <c r="U176" s="61">
        <v>153.5</v>
      </c>
      <c r="V176" s="61">
        <v>0</v>
      </c>
    </row>
    <row r="177" spans="1:22">
      <c r="A177">
        <v>175</v>
      </c>
      <c r="B177">
        <v>204</v>
      </c>
      <c r="C177" t="s">
        <v>591</v>
      </c>
      <c r="D177" t="s">
        <v>41</v>
      </c>
      <c r="E177" t="s">
        <v>592</v>
      </c>
      <c r="F177" t="s">
        <v>593</v>
      </c>
      <c r="G177" t="s">
        <v>594</v>
      </c>
      <c r="H177">
        <v>29.77</v>
      </c>
      <c r="I177">
        <v>-6.25</v>
      </c>
      <c r="J177">
        <v>6.8</v>
      </c>
      <c r="K177">
        <v>6.98</v>
      </c>
      <c r="L177" t="b">
        <v>0</v>
      </c>
      <c r="M177">
        <v>16.7</v>
      </c>
      <c r="N177" s="61">
        <v>1500000</v>
      </c>
      <c r="O177" s="61">
        <v>1809193.1425441976</v>
      </c>
      <c r="P177" s="61">
        <v>4759.732</v>
      </c>
      <c r="Q177" s="61">
        <v>341.03413971120045</v>
      </c>
      <c r="R177" s="61">
        <v>2659479415.3238845</v>
      </c>
      <c r="S177" s="61">
        <v>7798279.1329220701</v>
      </c>
      <c r="T177" s="61">
        <v>6</v>
      </c>
    </row>
    <row r="178" spans="1:22">
      <c r="A178">
        <v>176</v>
      </c>
      <c r="B178">
        <v>205</v>
      </c>
      <c r="C178" t="s">
        <v>596</v>
      </c>
      <c r="D178" t="s">
        <v>41</v>
      </c>
      <c r="E178" t="s">
        <v>597</v>
      </c>
      <c r="F178" t="s">
        <v>275</v>
      </c>
      <c r="G178" t="s">
        <v>275</v>
      </c>
      <c r="H178">
        <v>-80.849999999999994</v>
      </c>
      <c r="I178">
        <v>-1.36</v>
      </c>
      <c r="J178">
        <v>6.1</v>
      </c>
      <c r="K178">
        <v>5.54</v>
      </c>
      <c r="L178" t="b">
        <v>0</v>
      </c>
      <c r="M178">
        <v>14.7</v>
      </c>
      <c r="N178" s="61">
        <v>101945.98999999999</v>
      </c>
      <c r="O178" s="61">
        <v>122959.99067858623</v>
      </c>
      <c r="P178" s="61">
        <v>49512.45</v>
      </c>
      <c r="Q178" s="61">
        <v>4860.652288250054</v>
      </c>
      <c r="R178" s="61">
        <v>24007181936.047955</v>
      </c>
      <c r="S178" s="61">
        <v>4939086.4666625001</v>
      </c>
      <c r="T178" s="61">
        <v>0</v>
      </c>
      <c r="U178" s="61">
        <v>0</v>
      </c>
      <c r="V178" s="61">
        <v>0</v>
      </c>
    </row>
    <row r="179" spans="1:22">
      <c r="A179">
        <v>177</v>
      </c>
      <c r="B179">
        <v>206</v>
      </c>
      <c r="C179" t="s">
        <v>598</v>
      </c>
      <c r="D179" t="s">
        <v>41</v>
      </c>
      <c r="E179" t="s">
        <v>599</v>
      </c>
      <c r="F179" t="s">
        <v>177</v>
      </c>
      <c r="G179" t="s">
        <v>468</v>
      </c>
      <c r="H179">
        <v>55.805999999999997</v>
      </c>
      <c r="I179">
        <v>26.841999999999999</v>
      </c>
      <c r="J179">
        <v>5.5</v>
      </c>
      <c r="K179">
        <v>7.24</v>
      </c>
      <c r="L179" t="b">
        <v>0</v>
      </c>
      <c r="M179">
        <v>10</v>
      </c>
      <c r="N179" s="61">
        <v>62451742.5</v>
      </c>
      <c r="O179" s="61">
        <v>75324842.84729068</v>
      </c>
      <c r="P179" s="61">
        <v>7915.3779999999997</v>
      </c>
      <c r="Q179" s="61">
        <v>6446.4022860968353</v>
      </c>
      <c r="R179" s="61">
        <v>60806552694.068077</v>
      </c>
      <c r="S179" s="61">
        <v>9432633.8933596406</v>
      </c>
      <c r="T179" s="61">
        <v>12</v>
      </c>
      <c r="U179" s="61">
        <v>100</v>
      </c>
      <c r="V179" s="61">
        <v>0</v>
      </c>
    </row>
    <row r="180" spans="1:22">
      <c r="A180">
        <v>178</v>
      </c>
      <c r="B180">
        <v>202</v>
      </c>
      <c r="C180" t="s">
        <v>587</v>
      </c>
      <c r="D180" t="s">
        <v>41</v>
      </c>
      <c r="E180" t="s">
        <v>588</v>
      </c>
      <c r="F180" t="s">
        <v>78</v>
      </c>
      <c r="G180" t="s">
        <v>78</v>
      </c>
      <c r="H180">
        <v>99.55</v>
      </c>
      <c r="I180">
        <v>-1.68</v>
      </c>
      <c r="J180">
        <v>6.7</v>
      </c>
      <c r="K180">
        <v>6.54</v>
      </c>
      <c r="L180" t="b">
        <v>1</v>
      </c>
      <c r="M180">
        <v>19</v>
      </c>
      <c r="N180" s="61">
        <v>28529294.989999998</v>
      </c>
      <c r="O180" s="61">
        <v>34410003.238352358</v>
      </c>
      <c r="P180" s="61">
        <v>48530.23</v>
      </c>
      <c r="Q180" s="61">
        <v>2856.9736889282412</v>
      </c>
      <c r="R180" s="61">
        <v>6248708375.6116457</v>
      </c>
      <c r="S180" s="61">
        <v>2187177.4317794899</v>
      </c>
      <c r="T180" s="61">
        <v>0.5</v>
      </c>
      <c r="U180" s="61">
        <v>0</v>
      </c>
      <c r="V180" s="61">
        <v>0</v>
      </c>
    </row>
    <row r="181" spans="1:22">
      <c r="A181">
        <v>179</v>
      </c>
      <c r="B181">
        <v>208</v>
      </c>
      <c r="C181" t="s">
        <v>603</v>
      </c>
      <c r="D181" t="s">
        <v>41</v>
      </c>
      <c r="E181" t="s">
        <v>604</v>
      </c>
      <c r="F181" t="s">
        <v>605</v>
      </c>
      <c r="G181" t="s">
        <v>496</v>
      </c>
      <c r="H181">
        <v>73.929000000000002</v>
      </c>
      <c r="I181">
        <v>33.976999999999997</v>
      </c>
      <c r="J181">
        <v>5.2</v>
      </c>
      <c r="K181">
        <v>5.59</v>
      </c>
      <c r="L181" t="s">
        <v>123</v>
      </c>
      <c r="M181">
        <v>11.6</v>
      </c>
      <c r="N181" s="61">
        <v>570790.90999999992</v>
      </c>
      <c r="O181" s="61">
        <v>688447.33346570807</v>
      </c>
      <c r="P181" s="61">
        <v>650.52260000000001</v>
      </c>
      <c r="Q181" s="61">
        <v>1105.067094455638</v>
      </c>
      <c r="R181" s="61">
        <v>3405324969.4501534</v>
      </c>
      <c r="S181" s="61">
        <v>3081554.94497611</v>
      </c>
      <c r="T181" s="61">
        <v>7</v>
      </c>
      <c r="U181" s="61">
        <v>50</v>
      </c>
      <c r="V181" s="61">
        <v>0</v>
      </c>
    </row>
    <row r="182" spans="1:22">
      <c r="A182">
        <v>180</v>
      </c>
      <c r="B182">
        <v>209</v>
      </c>
      <c r="C182" t="s">
        <v>606</v>
      </c>
      <c r="D182" t="s">
        <v>41</v>
      </c>
      <c r="E182" t="s">
        <v>607</v>
      </c>
      <c r="F182" t="s">
        <v>605</v>
      </c>
      <c r="G182" t="s">
        <v>608</v>
      </c>
      <c r="H182">
        <v>73.629000000000005</v>
      </c>
      <c r="I182">
        <v>34.493000000000002</v>
      </c>
      <c r="J182">
        <v>7.6</v>
      </c>
      <c r="K182">
        <v>9.17</v>
      </c>
      <c r="L182" t="b">
        <v>0</v>
      </c>
      <c r="M182">
        <v>11.6</v>
      </c>
      <c r="N182" s="61">
        <v>4386324717.2479992</v>
      </c>
      <c r="O182" s="61">
        <v>5290472399.6114645</v>
      </c>
      <c r="P182" s="61">
        <v>31122.29</v>
      </c>
      <c r="Q182" s="61">
        <v>1105.067094455638</v>
      </c>
      <c r="R182" s="61">
        <v>94471764698.016037</v>
      </c>
      <c r="S182" s="61">
        <v>85489618.840341404</v>
      </c>
      <c r="T182" s="61">
        <v>33633</v>
      </c>
      <c r="U182" s="61">
        <v>97508.5</v>
      </c>
      <c r="V182" s="61">
        <v>0</v>
      </c>
    </row>
    <row r="183" spans="1:22">
      <c r="A183">
        <v>181</v>
      </c>
      <c r="B183">
        <v>214</v>
      </c>
      <c r="C183" t="s">
        <v>617</v>
      </c>
      <c r="D183" t="s">
        <v>41</v>
      </c>
      <c r="E183" t="s">
        <v>618</v>
      </c>
      <c r="F183" t="s">
        <v>177</v>
      </c>
      <c r="G183" t="s">
        <v>619</v>
      </c>
      <c r="H183">
        <v>48.78</v>
      </c>
      <c r="I183">
        <v>33.5</v>
      </c>
      <c r="J183">
        <v>6.1</v>
      </c>
      <c r="K183">
        <v>8.5399999999999991</v>
      </c>
      <c r="L183" t="b">
        <v>0</v>
      </c>
      <c r="M183">
        <v>7.9</v>
      </c>
      <c r="N183" s="61">
        <v>469294777.07499999</v>
      </c>
      <c r="O183" s="61">
        <v>539559871.13700116</v>
      </c>
      <c r="P183" s="61">
        <v>44436.22</v>
      </c>
      <c r="Q183" s="61">
        <v>6692.1093278092076</v>
      </c>
      <c r="R183" s="61">
        <v>18859255418.331192</v>
      </c>
      <c r="S183" s="61">
        <v>2818133.19157252</v>
      </c>
      <c r="T183" s="61">
        <v>65.333333333333329</v>
      </c>
      <c r="U183" s="61">
        <v>1650</v>
      </c>
      <c r="V183" s="61">
        <v>0</v>
      </c>
    </row>
    <row r="184" spans="1:22">
      <c r="A184">
        <v>182</v>
      </c>
      <c r="B184">
        <v>217</v>
      </c>
      <c r="C184" t="s">
        <v>625</v>
      </c>
      <c r="D184" t="s">
        <v>41</v>
      </c>
      <c r="E184" t="s">
        <v>626</v>
      </c>
      <c r="F184" t="s">
        <v>627</v>
      </c>
      <c r="G184" t="s">
        <v>628</v>
      </c>
      <c r="H184">
        <v>33.359000000000002</v>
      </c>
      <c r="I184">
        <v>-21.209</v>
      </c>
      <c r="J184">
        <v>7</v>
      </c>
      <c r="K184">
        <v>8.4600000000000009</v>
      </c>
      <c r="L184" t="b">
        <v>0</v>
      </c>
      <c r="M184">
        <v>11</v>
      </c>
      <c r="N184" s="61">
        <v>5689195.29</v>
      </c>
      <c r="O184" s="61">
        <v>6541009.2494062819</v>
      </c>
      <c r="P184" s="61">
        <v>23415.919999999998</v>
      </c>
      <c r="Q184" s="61">
        <v>410.19726860362164</v>
      </c>
      <c r="R184" s="61">
        <v>19969728811.997536</v>
      </c>
      <c r="S184" s="61">
        <v>48683232.045834303</v>
      </c>
      <c r="T184" s="61">
        <v>4</v>
      </c>
      <c r="U184" s="61">
        <v>36</v>
      </c>
      <c r="V184" s="61">
        <v>0</v>
      </c>
    </row>
    <row r="185" spans="1:22">
      <c r="A185">
        <v>183</v>
      </c>
      <c r="B185">
        <v>213</v>
      </c>
      <c r="C185" t="s">
        <v>615</v>
      </c>
      <c r="D185" t="s">
        <v>41</v>
      </c>
      <c r="E185" t="s">
        <v>616</v>
      </c>
      <c r="F185" t="s">
        <v>78</v>
      </c>
      <c r="G185" t="s">
        <v>78</v>
      </c>
      <c r="H185">
        <v>118.69</v>
      </c>
      <c r="I185">
        <v>-8.25</v>
      </c>
      <c r="J185">
        <v>6.3</v>
      </c>
      <c r="K185">
        <v>6.08</v>
      </c>
      <c r="L185" t="b">
        <v>0</v>
      </c>
      <c r="M185">
        <v>19</v>
      </c>
      <c r="N185" s="61">
        <v>6625879.2699999996</v>
      </c>
      <c r="O185" s="61">
        <v>7617938.1057104366</v>
      </c>
      <c r="P185" s="61">
        <v>119658</v>
      </c>
      <c r="Q185" s="61">
        <v>2973.1465012743979</v>
      </c>
      <c r="R185" s="61">
        <v>9707964850.3602676</v>
      </c>
      <c r="S185" s="61">
        <v>3265215.7726499802</v>
      </c>
      <c r="T185" s="61">
        <v>1</v>
      </c>
      <c r="U185" s="61">
        <v>11.5</v>
      </c>
      <c r="V185" s="61">
        <v>1526</v>
      </c>
    </row>
    <row r="186" spans="1:22">
      <c r="A186">
        <v>184</v>
      </c>
      <c r="B186">
        <v>215</v>
      </c>
      <c r="C186" t="s">
        <v>620</v>
      </c>
      <c r="D186" t="s">
        <v>41</v>
      </c>
      <c r="E186" t="s">
        <v>621</v>
      </c>
      <c r="F186" t="s">
        <v>78</v>
      </c>
      <c r="G186" t="s">
        <v>78</v>
      </c>
      <c r="H186">
        <v>107.42</v>
      </c>
      <c r="I186">
        <v>-9.2799999999999994</v>
      </c>
      <c r="J186">
        <v>7.7</v>
      </c>
      <c r="K186">
        <v>6.96</v>
      </c>
      <c r="L186" t="b">
        <v>1</v>
      </c>
      <c r="M186">
        <v>20</v>
      </c>
      <c r="N186" s="61">
        <v>55000000</v>
      </c>
      <c r="O186" s="61">
        <v>63234867.213943973</v>
      </c>
      <c r="P186" s="61">
        <v>5499.8419999999996</v>
      </c>
      <c r="Q186" s="61">
        <v>2973.1465012743979</v>
      </c>
      <c r="R186" s="61">
        <v>39716625649.282806</v>
      </c>
      <c r="S186" s="61">
        <v>13358448.913384801</v>
      </c>
      <c r="T186" s="61">
        <v>757.33333333333337</v>
      </c>
      <c r="U186" s="61">
        <v>4898.5</v>
      </c>
      <c r="V186" s="61">
        <v>5172</v>
      </c>
    </row>
    <row r="187" spans="1:22">
      <c r="A187">
        <v>185</v>
      </c>
      <c r="B187">
        <v>216</v>
      </c>
      <c r="C187" t="s">
        <v>623</v>
      </c>
      <c r="D187" t="s">
        <v>41</v>
      </c>
      <c r="E187" t="s">
        <v>624</v>
      </c>
      <c r="F187" t="s">
        <v>78</v>
      </c>
      <c r="G187" t="s">
        <v>78</v>
      </c>
      <c r="H187">
        <v>110.446</v>
      </c>
      <c r="I187">
        <v>-7.9610000000000003</v>
      </c>
      <c r="J187">
        <v>6.4</v>
      </c>
      <c r="K187">
        <v>8.41</v>
      </c>
      <c r="L187" t="b">
        <v>0</v>
      </c>
      <c r="M187">
        <v>12.5</v>
      </c>
      <c r="N187" s="61">
        <v>3062169673.8940001</v>
      </c>
      <c r="O187" s="61">
        <v>3520652594.8227859</v>
      </c>
      <c r="P187" s="61">
        <v>50641.41</v>
      </c>
      <c r="Q187" s="61">
        <v>2973.1465012743979</v>
      </c>
      <c r="R187" s="61">
        <v>249863363530.76147</v>
      </c>
      <c r="S187" s="61">
        <v>84040044.250648603</v>
      </c>
      <c r="T187" s="61">
        <v>5738.666666666667</v>
      </c>
      <c r="U187" s="61">
        <v>38148</v>
      </c>
      <c r="V187" s="61">
        <v>1990009</v>
      </c>
    </row>
    <row r="188" spans="1:22">
      <c r="A188">
        <v>186</v>
      </c>
      <c r="B188">
        <v>218</v>
      </c>
      <c r="C188" t="s">
        <v>629</v>
      </c>
      <c r="D188" t="s">
        <v>41</v>
      </c>
      <c r="E188" t="s">
        <v>630</v>
      </c>
      <c r="F188" t="s">
        <v>78</v>
      </c>
      <c r="G188" t="s">
        <v>78</v>
      </c>
      <c r="H188">
        <v>128.25</v>
      </c>
      <c r="I188">
        <v>2.5099999999999998</v>
      </c>
      <c r="J188">
        <v>6.2</v>
      </c>
      <c r="K188">
        <v>5.51</v>
      </c>
      <c r="L188" t="b">
        <v>0</v>
      </c>
      <c r="M188">
        <v>39</v>
      </c>
      <c r="N188" s="61">
        <v>1520047.02</v>
      </c>
      <c r="O188" s="61">
        <v>1747635.8448845681</v>
      </c>
      <c r="P188" s="61">
        <v>75412.66</v>
      </c>
      <c r="Q188" s="61">
        <v>2973.1465012743979</v>
      </c>
      <c r="R188" s="61">
        <v>2063101677.4957645</v>
      </c>
      <c r="S188" s="61">
        <v>693911.87975817698</v>
      </c>
      <c r="T188" s="61">
        <v>0</v>
      </c>
      <c r="U188" s="61">
        <v>0</v>
      </c>
      <c r="V188" s="61">
        <v>0</v>
      </c>
    </row>
    <row r="189" spans="1:22">
      <c r="A189">
        <v>187</v>
      </c>
      <c r="B189">
        <v>220</v>
      </c>
      <c r="C189" t="s">
        <v>633</v>
      </c>
      <c r="D189" t="s">
        <v>41</v>
      </c>
      <c r="E189" t="s">
        <v>634</v>
      </c>
      <c r="F189" t="s">
        <v>106</v>
      </c>
      <c r="G189" t="s">
        <v>635</v>
      </c>
      <c r="H189">
        <v>-69.89</v>
      </c>
      <c r="I189">
        <v>-22.247</v>
      </c>
      <c r="J189">
        <v>7.7</v>
      </c>
      <c r="K189">
        <v>7.29</v>
      </c>
      <c r="L189" t="b">
        <v>1</v>
      </c>
      <c r="M189">
        <v>40</v>
      </c>
      <c r="N189" s="61">
        <v>107705940.625</v>
      </c>
      <c r="O189" s="61">
        <v>121398365.76313479</v>
      </c>
      <c r="P189" s="61">
        <v>13097.37</v>
      </c>
      <c r="Q189" s="61">
        <v>13930.511172873066</v>
      </c>
      <c r="R189" s="61">
        <v>170001876685.68246</v>
      </c>
      <c r="S189" s="61">
        <v>12203563.4282199</v>
      </c>
      <c r="T189" s="61">
        <v>2</v>
      </c>
      <c r="U189" s="61">
        <v>97.5</v>
      </c>
      <c r="V189" s="61">
        <v>0</v>
      </c>
    </row>
    <row r="190" spans="1:22">
      <c r="A190">
        <v>188</v>
      </c>
      <c r="B190">
        <v>221</v>
      </c>
      <c r="C190" t="s">
        <v>636</v>
      </c>
      <c r="D190" t="s">
        <v>41</v>
      </c>
      <c r="E190" t="s">
        <v>637</v>
      </c>
      <c r="F190" t="s">
        <v>275</v>
      </c>
      <c r="G190" t="s">
        <v>182</v>
      </c>
      <c r="H190">
        <v>-77.837999999999994</v>
      </c>
      <c r="I190">
        <v>-2.3119999999999998</v>
      </c>
      <c r="J190">
        <v>6.8</v>
      </c>
      <c r="K190">
        <v>5.76</v>
      </c>
      <c r="L190" t="b">
        <v>0</v>
      </c>
      <c r="M190">
        <v>122.9</v>
      </c>
      <c r="N190" s="61">
        <v>160585.09999999998</v>
      </c>
      <c r="O190" s="61">
        <v>180999.93921212343</v>
      </c>
      <c r="P190" s="61">
        <v>43843.03</v>
      </c>
      <c r="Q190" s="61">
        <v>5014.1732662099093</v>
      </c>
      <c r="R190" s="61">
        <v>78047923173.980881</v>
      </c>
      <c r="S190" s="61">
        <v>15565461.9476234</v>
      </c>
      <c r="T190" s="61">
        <v>0</v>
      </c>
      <c r="U190" s="61">
        <v>0</v>
      </c>
      <c r="V190" s="61">
        <v>0</v>
      </c>
    </row>
    <row r="191" spans="1:22">
      <c r="A191">
        <v>189</v>
      </c>
      <c r="B191">
        <v>225</v>
      </c>
      <c r="C191" t="s">
        <v>647</v>
      </c>
      <c r="D191" t="s">
        <v>41</v>
      </c>
      <c r="E191" t="s">
        <v>648</v>
      </c>
      <c r="F191" t="s">
        <v>55</v>
      </c>
      <c r="G191" t="s">
        <v>55</v>
      </c>
      <c r="H191">
        <v>136.54</v>
      </c>
      <c r="I191">
        <v>37.340000000000003</v>
      </c>
      <c r="J191">
        <v>6.7</v>
      </c>
      <c r="K191">
        <v>9.1300000000000008</v>
      </c>
      <c r="L191" t="b">
        <v>1</v>
      </c>
      <c r="M191">
        <v>8</v>
      </c>
      <c r="N191" s="61">
        <v>250000000</v>
      </c>
      <c r="O191" s="61">
        <v>281781963.60080022</v>
      </c>
      <c r="P191" s="61">
        <v>56559.17</v>
      </c>
      <c r="Q191" s="61">
        <v>51806.639948859935</v>
      </c>
      <c r="R191" s="61">
        <v>13679169956.631231</v>
      </c>
      <c r="S191" s="61">
        <v>264042.79393788899</v>
      </c>
      <c r="T191" s="61">
        <v>1</v>
      </c>
      <c r="U191" s="61">
        <v>150</v>
      </c>
    </row>
    <row r="192" spans="1:22">
      <c r="A192">
        <v>190</v>
      </c>
      <c r="B192">
        <v>231</v>
      </c>
      <c r="C192" t="s">
        <v>663</v>
      </c>
      <c r="D192" t="s">
        <v>41</v>
      </c>
      <c r="E192" t="s">
        <v>664</v>
      </c>
      <c r="F192" t="s">
        <v>93</v>
      </c>
      <c r="G192" t="s">
        <v>93</v>
      </c>
      <c r="H192">
        <v>-76.602999999999994</v>
      </c>
      <c r="I192">
        <v>-13.385999999999999</v>
      </c>
      <c r="J192">
        <v>8</v>
      </c>
      <c r="K192">
        <v>8.2200000000000006</v>
      </c>
      <c r="L192" t="b">
        <v>1</v>
      </c>
      <c r="M192">
        <v>39</v>
      </c>
      <c r="N192" s="61">
        <v>1190072436.0633345</v>
      </c>
      <c r="O192" s="61">
        <v>1341363791.4444566</v>
      </c>
      <c r="P192" s="61">
        <v>5979.2370000000001</v>
      </c>
      <c r="Q192" s="61">
        <v>4947.3235903973355</v>
      </c>
      <c r="R192" s="61">
        <v>34564883495.474586</v>
      </c>
      <c r="S192" s="61">
        <v>6986582.3134278897</v>
      </c>
      <c r="T192" s="61">
        <v>561.33333333333337</v>
      </c>
      <c r="U192" s="61">
        <v>1989.5</v>
      </c>
      <c r="V192" s="61">
        <v>0</v>
      </c>
    </row>
    <row r="193" spans="1:22">
      <c r="A193">
        <v>191</v>
      </c>
      <c r="B193">
        <v>232</v>
      </c>
      <c r="C193" t="s">
        <v>665</v>
      </c>
      <c r="D193" t="s">
        <v>41</v>
      </c>
      <c r="E193" t="s">
        <v>666</v>
      </c>
      <c r="F193" t="s">
        <v>394</v>
      </c>
      <c r="G193" t="s">
        <v>394</v>
      </c>
      <c r="H193">
        <v>141.81</v>
      </c>
      <c r="I193">
        <v>47.11</v>
      </c>
      <c r="J193">
        <v>6.2</v>
      </c>
      <c r="K193">
        <v>7.19</v>
      </c>
      <c r="L193" t="b">
        <v>1</v>
      </c>
      <c r="M193">
        <v>5</v>
      </c>
      <c r="N193" s="61">
        <v>407790621.54752648</v>
      </c>
      <c r="O193" s="61">
        <v>459632168.31061119</v>
      </c>
      <c r="P193" s="61">
        <v>6289.3860000000004</v>
      </c>
      <c r="Q193" s="61">
        <v>11943.028974281542</v>
      </c>
      <c r="R193" s="61">
        <v>149623571255.86429</v>
      </c>
      <c r="S193" s="61">
        <v>12528109.207309799</v>
      </c>
      <c r="T193" s="61">
        <v>2</v>
      </c>
      <c r="U193" s="61">
        <v>12</v>
      </c>
    </row>
    <row r="194" spans="1:22">
      <c r="A194">
        <v>192</v>
      </c>
      <c r="B194">
        <v>219</v>
      </c>
      <c r="C194" t="s">
        <v>631</v>
      </c>
      <c r="D194" t="s">
        <v>41</v>
      </c>
      <c r="E194" t="s">
        <v>632</v>
      </c>
      <c r="F194" t="s">
        <v>78</v>
      </c>
      <c r="G194" t="s">
        <v>78</v>
      </c>
      <c r="H194">
        <v>107.67</v>
      </c>
      <c r="I194">
        <v>-5.91</v>
      </c>
      <c r="J194">
        <v>7.5</v>
      </c>
      <c r="K194">
        <v>5.31</v>
      </c>
      <c r="L194" t="b">
        <v>0</v>
      </c>
      <c r="M194">
        <v>290</v>
      </c>
      <c r="N194" s="61">
        <v>598106.59</v>
      </c>
      <c r="O194" s="61">
        <v>674142.59749111487</v>
      </c>
      <c r="P194" s="61">
        <v>44043.96</v>
      </c>
      <c r="Q194" s="61">
        <v>3119.0332982820232</v>
      </c>
      <c r="R194" s="61">
        <v>2705274919.127316</v>
      </c>
      <c r="S194" s="61">
        <v>867344.03272238001</v>
      </c>
      <c r="T194" s="61">
        <v>0.5</v>
      </c>
      <c r="U194" s="61">
        <v>0</v>
      </c>
      <c r="V194" s="61">
        <v>0</v>
      </c>
    </row>
    <row r="195" spans="1:22">
      <c r="A195">
        <v>193</v>
      </c>
      <c r="B195">
        <v>222</v>
      </c>
      <c r="C195" t="s">
        <v>638</v>
      </c>
      <c r="D195" t="s">
        <v>41</v>
      </c>
      <c r="E195" t="s">
        <v>639</v>
      </c>
      <c r="F195" t="s">
        <v>78</v>
      </c>
      <c r="G195" t="s">
        <v>78</v>
      </c>
      <c r="H195">
        <v>126.97</v>
      </c>
      <c r="I195">
        <v>-1.03</v>
      </c>
      <c r="J195">
        <v>6.7</v>
      </c>
      <c r="K195">
        <v>8.2200000000000006</v>
      </c>
      <c r="L195" t="s">
        <v>123</v>
      </c>
      <c r="M195">
        <v>12</v>
      </c>
      <c r="N195" s="61">
        <v>730961.5</v>
      </c>
      <c r="O195" s="61">
        <v>823887.06714634527</v>
      </c>
      <c r="P195" s="61">
        <v>102539.5</v>
      </c>
      <c r="Q195" s="61">
        <v>3119.0332982820232</v>
      </c>
      <c r="R195" s="61">
        <v>136048409258.40166</v>
      </c>
      <c r="S195" s="61">
        <v>43618774.231534399</v>
      </c>
      <c r="T195" s="61">
        <v>0</v>
      </c>
      <c r="U195" s="61">
        <v>0</v>
      </c>
      <c r="V195" s="61">
        <v>1635</v>
      </c>
    </row>
    <row r="196" spans="1:22">
      <c r="A196">
        <v>194</v>
      </c>
      <c r="B196">
        <v>224</v>
      </c>
      <c r="C196" t="s">
        <v>645</v>
      </c>
      <c r="D196" t="s">
        <v>41</v>
      </c>
      <c r="E196" t="s">
        <v>646</v>
      </c>
      <c r="F196" t="s">
        <v>78</v>
      </c>
      <c r="G196" t="s">
        <v>78</v>
      </c>
      <c r="H196">
        <v>126.34</v>
      </c>
      <c r="I196">
        <v>1.1200000000000001</v>
      </c>
      <c r="J196">
        <v>7.5</v>
      </c>
      <c r="K196">
        <v>8.99</v>
      </c>
      <c r="L196" t="b">
        <v>0</v>
      </c>
      <c r="M196">
        <v>22</v>
      </c>
      <c r="N196" s="61">
        <v>1709469.07</v>
      </c>
      <c r="O196" s="61">
        <v>1926790.2050377352</v>
      </c>
      <c r="P196" s="61">
        <v>24877.43</v>
      </c>
      <c r="Q196" s="61">
        <v>3119.0332982820232</v>
      </c>
      <c r="R196" s="61">
        <v>43802806393.887451</v>
      </c>
      <c r="S196" s="61">
        <v>14043712.3316427</v>
      </c>
      <c r="T196" s="61">
        <v>5</v>
      </c>
      <c r="U196" s="61">
        <v>6</v>
      </c>
      <c r="V196" s="61">
        <v>20122</v>
      </c>
    </row>
    <row r="197" spans="1:22">
      <c r="A197">
        <v>195</v>
      </c>
      <c r="B197">
        <v>226</v>
      </c>
      <c r="C197" t="s">
        <v>649</v>
      </c>
      <c r="D197" t="s">
        <v>41</v>
      </c>
      <c r="E197" t="s">
        <v>650</v>
      </c>
      <c r="F197" t="s">
        <v>78</v>
      </c>
      <c r="G197" t="s">
        <v>78</v>
      </c>
      <c r="H197">
        <v>127.46</v>
      </c>
      <c r="I197">
        <v>2.82</v>
      </c>
      <c r="J197">
        <v>6.9</v>
      </c>
      <c r="K197">
        <v>7.56</v>
      </c>
      <c r="L197" t="b">
        <v>0</v>
      </c>
      <c r="M197">
        <v>25</v>
      </c>
      <c r="N197" s="61">
        <v>549583.41</v>
      </c>
      <c r="O197" s="61">
        <v>619450.76972889469</v>
      </c>
      <c r="P197" s="61">
        <v>367992.6</v>
      </c>
      <c r="Q197" s="61">
        <v>3119.0332982820232</v>
      </c>
      <c r="R197" s="61">
        <v>1224178234.6931837</v>
      </c>
      <c r="S197" s="61">
        <v>392486.42692191398</v>
      </c>
      <c r="T197" s="61">
        <v>0</v>
      </c>
      <c r="U197" s="61">
        <v>23</v>
      </c>
      <c r="V197" s="61">
        <v>0</v>
      </c>
    </row>
    <row r="198" spans="1:22">
      <c r="A198">
        <v>196</v>
      </c>
      <c r="B198">
        <v>228</v>
      </c>
      <c r="C198" t="s">
        <v>653</v>
      </c>
      <c r="D198" t="s">
        <v>41</v>
      </c>
      <c r="E198" t="s">
        <v>654</v>
      </c>
      <c r="F198" t="s">
        <v>78</v>
      </c>
      <c r="G198" t="s">
        <v>78</v>
      </c>
      <c r="H198">
        <v>100.47</v>
      </c>
      <c r="I198">
        <v>-0.48</v>
      </c>
      <c r="J198">
        <v>6.4</v>
      </c>
      <c r="K198">
        <v>6.3</v>
      </c>
      <c r="L198" t="b">
        <v>0</v>
      </c>
      <c r="M198">
        <v>19.3</v>
      </c>
      <c r="N198" s="61">
        <v>274460104.09666663</v>
      </c>
      <c r="O198" s="61">
        <v>309351628.24975502</v>
      </c>
      <c r="P198" s="61">
        <v>111164.7</v>
      </c>
      <c r="Q198" s="61">
        <v>3119.0332982820232</v>
      </c>
      <c r="R198" s="61">
        <v>7472449518.7195511</v>
      </c>
      <c r="S198" s="61">
        <v>2395758.1738019302</v>
      </c>
      <c r="T198" s="61">
        <v>67</v>
      </c>
      <c r="U198" s="61">
        <v>826</v>
      </c>
      <c r="V198" s="61">
        <v>141216</v>
      </c>
    </row>
    <row r="199" spans="1:22">
      <c r="A199">
        <v>197</v>
      </c>
      <c r="B199">
        <v>230</v>
      </c>
      <c r="C199" t="s">
        <v>661</v>
      </c>
      <c r="D199" t="s">
        <v>41</v>
      </c>
      <c r="E199" t="s">
        <v>662</v>
      </c>
      <c r="F199" t="s">
        <v>78</v>
      </c>
      <c r="G199" t="s">
        <v>78</v>
      </c>
      <c r="H199">
        <v>118.37</v>
      </c>
      <c r="I199">
        <v>-8.2919999999999998</v>
      </c>
      <c r="J199">
        <v>6.5</v>
      </c>
      <c r="K199">
        <v>6.62</v>
      </c>
      <c r="L199" t="b">
        <v>0</v>
      </c>
      <c r="M199">
        <v>20</v>
      </c>
      <c r="N199" s="61">
        <v>67833849.920000002</v>
      </c>
      <c r="O199" s="61">
        <v>76457421.716238335</v>
      </c>
      <c r="P199" s="61">
        <v>113483.5</v>
      </c>
      <c r="Q199" s="61">
        <v>3119.0332982820232</v>
      </c>
      <c r="R199" s="61">
        <v>3893836809.0907688</v>
      </c>
      <c r="S199" s="61">
        <v>1248411.42646201</v>
      </c>
      <c r="T199" s="61">
        <v>3</v>
      </c>
      <c r="U199" s="61">
        <v>200</v>
      </c>
      <c r="V199" s="61">
        <v>40625</v>
      </c>
    </row>
    <row r="200" spans="1:22">
      <c r="A200">
        <v>198</v>
      </c>
      <c r="B200">
        <v>233</v>
      </c>
      <c r="C200" t="s">
        <v>668</v>
      </c>
      <c r="D200" t="s">
        <v>41</v>
      </c>
      <c r="E200" t="s">
        <v>669</v>
      </c>
      <c r="F200" t="s">
        <v>89</v>
      </c>
      <c r="G200" t="s">
        <v>227</v>
      </c>
      <c r="H200">
        <v>-77.95</v>
      </c>
      <c r="I200">
        <v>2.96</v>
      </c>
      <c r="J200">
        <v>6.8</v>
      </c>
      <c r="K200">
        <v>6.51</v>
      </c>
      <c r="L200" t="b">
        <v>0</v>
      </c>
      <c r="M200">
        <v>31</v>
      </c>
      <c r="N200" s="61">
        <v>18027355.379999999</v>
      </c>
      <c r="O200" s="61">
        <v>20319134.390023399</v>
      </c>
      <c r="P200" s="61">
        <v>67792.789999999994</v>
      </c>
      <c r="Q200" s="61">
        <v>6704.6118946398901</v>
      </c>
      <c r="R200" s="61">
        <v>39914125354.567795</v>
      </c>
      <c r="S200" s="61">
        <v>5953234.2784043597</v>
      </c>
      <c r="T200" s="61">
        <v>0</v>
      </c>
      <c r="U200" s="61">
        <v>2.5</v>
      </c>
      <c r="V200" s="61">
        <v>0</v>
      </c>
    </row>
    <row r="201" spans="1:22">
      <c r="A201">
        <v>199</v>
      </c>
      <c r="B201">
        <v>234</v>
      </c>
      <c r="C201" t="s">
        <v>670</v>
      </c>
      <c r="D201" t="s">
        <v>41</v>
      </c>
      <c r="E201" t="s">
        <v>671</v>
      </c>
      <c r="F201" t="s">
        <v>78</v>
      </c>
      <c r="G201" t="s">
        <v>78</v>
      </c>
      <c r="H201">
        <v>100.83</v>
      </c>
      <c r="I201">
        <v>-2.66</v>
      </c>
      <c r="J201">
        <v>7.9</v>
      </c>
      <c r="K201">
        <v>7.93</v>
      </c>
      <c r="L201" t="b">
        <v>1</v>
      </c>
      <c r="M201">
        <v>37.299999999999997</v>
      </c>
      <c r="N201" s="61">
        <v>758052493.89999998</v>
      </c>
      <c r="O201" s="61">
        <v>854422080.97450244</v>
      </c>
      <c r="P201" s="61">
        <v>12850.2</v>
      </c>
      <c r="Q201" s="61">
        <v>3119.0332982820232</v>
      </c>
      <c r="R201" s="61">
        <v>33374372919.741673</v>
      </c>
      <c r="S201" s="61">
        <v>10700229.7596901</v>
      </c>
      <c r="T201" s="61">
        <v>25</v>
      </c>
      <c r="U201" s="61">
        <v>126.5</v>
      </c>
      <c r="V201" s="61">
        <v>0</v>
      </c>
    </row>
    <row r="202" spans="1:22">
      <c r="A202">
        <v>200</v>
      </c>
      <c r="B202">
        <v>236</v>
      </c>
      <c r="C202" t="s">
        <v>675</v>
      </c>
      <c r="D202" t="s">
        <v>41</v>
      </c>
      <c r="E202" t="s">
        <v>676</v>
      </c>
      <c r="F202" t="s">
        <v>148</v>
      </c>
      <c r="G202" t="s">
        <v>148</v>
      </c>
      <c r="H202">
        <v>103.3639</v>
      </c>
      <c r="I202">
        <v>30.985800000000001</v>
      </c>
      <c r="J202">
        <v>7.9</v>
      </c>
      <c r="K202">
        <v>9.1999999999999993</v>
      </c>
      <c r="L202" t="b">
        <v>1</v>
      </c>
      <c r="M202">
        <v>19</v>
      </c>
      <c r="N202" s="61">
        <v>104000000000</v>
      </c>
      <c r="O202" s="61">
        <v>115470154350.49292</v>
      </c>
      <c r="P202" s="61">
        <v>19211.990000000002</v>
      </c>
      <c r="Q202" s="61">
        <v>4314.6722369133058</v>
      </c>
      <c r="R202" s="61">
        <v>341283849872.28339</v>
      </c>
      <c r="S202" s="61">
        <v>79098441.580915093</v>
      </c>
      <c r="T202" s="61">
        <v>81441.333333333328</v>
      </c>
      <c r="U202" s="61">
        <v>374173.5</v>
      </c>
      <c r="V202" s="61">
        <v>4800000</v>
      </c>
    </row>
    <row r="203" spans="1:22">
      <c r="A203">
        <v>201</v>
      </c>
      <c r="B203">
        <v>237</v>
      </c>
      <c r="C203" t="s">
        <v>677</v>
      </c>
      <c r="D203" t="s">
        <v>41</v>
      </c>
      <c r="E203" t="s">
        <v>678</v>
      </c>
      <c r="F203" t="s">
        <v>89</v>
      </c>
      <c r="G203" t="s">
        <v>89</v>
      </c>
      <c r="H203">
        <v>-73.763999999999996</v>
      </c>
      <c r="I203">
        <v>4.33</v>
      </c>
      <c r="J203">
        <v>5.9</v>
      </c>
      <c r="K203">
        <v>6.1</v>
      </c>
      <c r="L203" t="b">
        <v>0</v>
      </c>
      <c r="M203">
        <v>8.9</v>
      </c>
      <c r="N203" s="61">
        <v>25898336.634999998</v>
      </c>
      <c r="O203" s="61">
        <v>28754662.775619954</v>
      </c>
      <c r="P203" s="61">
        <v>15127.15</v>
      </c>
      <c r="Q203" s="61">
        <v>6841.7350558746466</v>
      </c>
      <c r="R203" s="61">
        <v>138783260974.47079</v>
      </c>
      <c r="S203" s="61">
        <v>20284804.927560698</v>
      </c>
      <c r="T203" s="61">
        <v>8.3333333333333339</v>
      </c>
      <c r="U203" s="61">
        <v>32</v>
      </c>
      <c r="V203" s="61">
        <v>0</v>
      </c>
    </row>
    <row r="204" spans="1:22">
      <c r="A204">
        <v>202</v>
      </c>
      <c r="B204">
        <v>238</v>
      </c>
      <c r="C204" t="s">
        <v>679</v>
      </c>
      <c r="D204" t="s">
        <v>41</v>
      </c>
      <c r="E204" t="s">
        <v>680</v>
      </c>
      <c r="F204" t="s">
        <v>593</v>
      </c>
      <c r="G204" t="s">
        <v>681</v>
      </c>
      <c r="H204">
        <v>28.9</v>
      </c>
      <c r="I204">
        <v>-2.2959999999999998</v>
      </c>
      <c r="J204">
        <v>5.9</v>
      </c>
      <c r="K204">
        <v>6.58</v>
      </c>
      <c r="L204" t="b">
        <v>0</v>
      </c>
      <c r="M204">
        <v>10</v>
      </c>
      <c r="N204" s="61">
        <v>7000000</v>
      </c>
      <c r="O204" s="61">
        <v>7772029.6197447162</v>
      </c>
      <c r="P204" s="61">
        <v>151066.1</v>
      </c>
      <c r="Q204" s="61">
        <v>367.67112206012132</v>
      </c>
      <c r="R204" s="61">
        <v>10399822764.635347</v>
      </c>
      <c r="S204" s="61">
        <v>28285666.5662602</v>
      </c>
      <c r="T204" s="61">
        <v>24.5</v>
      </c>
      <c r="U204" s="61">
        <v>717</v>
      </c>
    </row>
    <row r="205" spans="1:22">
      <c r="A205">
        <v>203</v>
      </c>
      <c r="B205">
        <v>247</v>
      </c>
      <c r="C205" t="s">
        <v>698</v>
      </c>
      <c r="D205" t="s">
        <v>41</v>
      </c>
      <c r="E205" t="s">
        <v>699</v>
      </c>
      <c r="F205" t="s">
        <v>605</v>
      </c>
      <c r="G205" t="s">
        <v>700</v>
      </c>
      <c r="H205">
        <v>67.361000000000004</v>
      </c>
      <c r="I205">
        <v>30.655999999999999</v>
      </c>
      <c r="J205">
        <v>6.4</v>
      </c>
      <c r="K205">
        <v>8</v>
      </c>
      <c r="L205" t="b">
        <v>0</v>
      </c>
      <c r="M205">
        <v>17.2</v>
      </c>
      <c r="N205" s="61">
        <v>76007690.030000001</v>
      </c>
      <c r="O205" s="61">
        <v>84390574.034505025</v>
      </c>
      <c r="P205" s="61">
        <v>2689.9389999999999</v>
      </c>
      <c r="Q205" s="61">
        <v>1176.548238909269</v>
      </c>
      <c r="R205" s="61">
        <v>5304636702.9882431</v>
      </c>
      <c r="S205" s="61">
        <v>4508643.6132070199</v>
      </c>
      <c r="T205" s="61">
        <v>240</v>
      </c>
      <c r="U205" s="61">
        <v>586.5</v>
      </c>
      <c r="V205" s="61">
        <v>0</v>
      </c>
    </row>
    <row r="206" spans="1:22">
      <c r="A206">
        <v>204</v>
      </c>
      <c r="B206">
        <v>239</v>
      </c>
      <c r="C206" t="s">
        <v>682</v>
      </c>
      <c r="D206" t="s">
        <v>41</v>
      </c>
      <c r="E206" t="s">
        <v>683</v>
      </c>
      <c r="F206" t="s">
        <v>78</v>
      </c>
      <c r="G206" t="s">
        <v>78</v>
      </c>
      <c r="H206">
        <v>95.963999999999999</v>
      </c>
      <c r="I206">
        <v>2.7679999999999998</v>
      </c>
      <c r="J206">
        <v>7.3</v>
      </c>
      <c r="K206">
        <v>7.3</v>
      </c>
      <c r="L206" t="b">
        <v>0</v>
      </c>
      <c r="M206">
        <v>26</v>
      </c>
      <c r="N206" s="61">
        <v>27626815.73</v>
      </c>
      <c r="O206" s="61">
        <v>30673775.736112747</v>
      </c>
      <c r="P206" s="61">
        <v>21495.19</v>
      </c>
      <c r="Q206" s="61">
        <v>3262.2158209691902</v>
      </c>
      <c r="R206" s="61">
        <v>14106191390.705431</v>
      </c>
      <c r="S206" s="61">
        <v>4324113.4752741596</v>
      </c>
      <c r="T206" s="61">
        <v>3.5</v>
      </c>
      <c r="U206" s="61">
        <v>56.5</v>
      </c>
      <c r="V206" s="61">
        <v>24</v>
      </c>
    </row>
    <row r="207" spans="1:22">
      <c r="A207">
        <v>205</v>
      </c>
      <c r="B207">
        <v>240</v>
      </c>
      <c r="C207" t="s">
        <v>684</v>
      </c>
      <c r="D207" t="s">
        <v>41</v>
      </c>
      <c r="E207" t="s">
        <v>685</v>
      </c>
      <c r="F207" t="s">
        <v>78</v>
      </c>
      <c r="G207" t="s">
        <v>78</v>
      </c>
      <c r="H207">
        <v>99.971999999999994</v>
      </c>
      <c r="I207">
        <v>-2.4860000000000002</v>
      </c>
      <c r="J207">
        <v>7.2</v>
      </c>
      <c r="K207">
        <v>7.06</v>
      </c>
      <c r="L207" t="b">
        <v>1</v>
      </c>
      <c r="M207">
        <v>25</v>
      </c>
      <c r="N207" s="61">
        <v>4700002.01</v>
      </c>
      <c r="O207" s="61">
        <v>5218364.9763685288</v>
      </c>
      <c r="P207" s="61">
        <v>3575.8690000000001</v>
      </c>
      <c r="Q207" s="61">
        <v>3262.2158209691902</v>
      </c>
      <c r="R207" s="61">
        <v>40562818873.388748</v>
      </c>
      <c r="S207" s="61">
        <v>12434131.001589499</v>
      </c>
      <c r="T207" s="61">
        <v>1</v>
      </c>
      <c r="U207" s="61">
        <v>2</v>
      </c>
      <c r="V207" s="61">
        <v>500</v>
      </c>
    </row>
    <row r="208" spans="1:22">
      <c r="A208">
        <v>206</v>
      </c>
      <c r="B208">
        <v>241</v>
      </c>
      <c r="C208" t="s">
        <v>686</v>
      </c>
      <c r="D208" t="s">
        <v>41</v>
      </c>
      <c r="E208" t="s">
        <v>687</v>
      </c>
      <c r="F208" t="s">
        <v>78</v>
      </c>
      <c r="G208" t="s">
        <v>78</v>
      </c>
      <c r="H208">
        <v>134.0796</v>
      </c>
      <c r="I208">
        <v>-0.7792</v>
      </c>
      <c r="J208">
        <v>5.9</v>
      </c>
      <c r="K208">
        <v>6.49</v>
      </c>
      <c r="L208" t="b">
        <v>0</v>
      </c>
      <c r="M208">
        <v>10</v>
      </c>
      <c r="N208" s="61">
        <v>872638.81</v>
      </c>
      <c r="O208" s="61">
        <v>968882.09695125453</v>
      </c>
      <c r="P208" s="61">
        <v>12093.48</v>
      </c>
      <c r="Q208" s="61">
        <v>3262.2158209691902</v>
      </c>
      <c r="R208" s="61">
        <v>39024306361.705299</v>
      </c>
      <c r="S208" s="61">
        <v>11962515.2054199</v>
      </c>
      <c r="T208" s="61">
        <v>0</v>
      </c>
      <c r="U208" s="61">
        <v>22</v>
      </c>
      <c r="V208" s="61">
        <v>238</v>
      </c>
    </row>
    <row r="209" spans="1:22">
      <c r="A209">
        <v>207</v>
      </c>
      <c r="B209">
        <v>244</v>
      </c>
      <c r="C209" t="s">
        <v>692</v>
      </c>
      <c r="D209" t="s">
        <v>41</v>
      </c>
      <c r="E209" t="s">
        <v>693</v>
      </c>
      <c r="F209" t="s">
        <v>126</v>
      </c>
      <c r="G209" t="s">
        <v>518</v>
      </c>
      <c r="H209">
        <v>-82.968000000000004</v>
      </c>
      <c r="I209">
        <v>8.423</v>
      </c>
      <c r="J209">
        <v>5.6</v>
      </c>
      <c r="K209">
        <v>5.16</v>
      </c>
      <c r="L209" t="b">
        <v>0</v>
      </c>
      <c r="M209">
        <v>13</v>
      </c>
      <c r="N209" s="61">
        <v>713570.45</v>
      </c>
      <c r="O209" s="61">
        <v>792270.09616779513</v>
      </c>
      <c r="P209" s="61">
        <v>17692.93</v>
      </c>
      <c r="Q209" s="61">
        <v>9179.5977572501743</v>
      </c>
      <c r="R209" s="61">
        <v>24404054969.37923</v>
      </c>
      <c r="S209" s="61">
        <v>2658510.2762378198</v>
      </c>
      <c r="T209" s="61">
        <v>0</v>
      </c>
      <c r="U209" s="61">
        <v>0</v>
      </c>
      <c r="V209" s="61">
        <v>0</v>
      </c>
    </row>
    <row r="210" spans="1:22">
      <c r="A210">
        <v>208</v>
      </c>
      <c r="B210">
        <v>245</v>
      </c>
      <c r="C210" t="s">
        <v>694</v>
      </c>
      <c r="D210" t="s">
        <v>41</v>
      </c>
      <c r="E210" t="s">
        <v>695</v>
      </c>
      <c r="F210" t="s">
        <v>78</v>
      </c>
      <c r="G210" t="s">
        <v>78</v>
      </c>
      <c r="H210">
        <v>99.147000000000006</v>
      </c>
      <c r="I210">
        <v>1.64</v>
      </c>
      <c r="J210">
        <v>6</v>
      </c>
      <c r="K210">
        <v>6.81</v>
      </c>
      <c r="L210" t="s">
        <v>123</v>
      </c>
      <c r="M210">
        <v>10</v>
      </c>
      <c r="N210" s="61">
        <v>3032108.81</v>
      </c>
      <c r="O210" s="61">
        <v>3366519.925944129</v>
      </c>
      <c r="P210" s="61">
        <v>2663.3890000000001</v>
      </c>
      <c r="Q210" s="61">
        <v>3262.2158209691902</v>
      </c>
      <c r="R210" s="61">
        <v>15327993418.737083</v>
      </c>
      <c r="S210" s="61">
        <v>4698644.8046172503</v>
      </c>
      <c r="T210" s="61">
        <v>0</v>
      </c>
      <c r="U210" s="61">
        <v>200</v>
      </c>
      <c r="V210" s="61">
        <v>300</v>
      </c>
    </row>
    <row r="211" spans="1:22">
      <c r="A211">
        <v>209</v>
      </c>
      <c r="B211">
        <v>246</v>
      </c>
      <c r="C211" t="s">
        <v>696</v>
      </c>
      <c r="D211" t="s">
        <v>41</v>
      </c>
      <c r="E211" t="s">
        <v>697</v>
      </c>
      <c r="F211" t="s">
        <v>126</v>
      </c>
      <c r="G211" t="s">
        <v>518</v>
      </c>
      <c r="H211">
        <v>-82.942300000000003</v>
      </c>
      <c r="I211">
        <v>8.2909000000000006</v>
      </c>
      <c r="J211">
        <v>6.2</v>
      </c>
      <c r="K211">
        <v>6.6</v>
      </c>
      <c r="L211" t="b">
        <v>0</v>
      </c>
      <c r="M211">
        <v>32</v>
      </c>
      <c r="N211" s="61">
        <v>134653.21</v>
      </c>
      <c r="O211" s="61">
        <v>149504.10521624362</v>
      </c>
      <c r="P211" s="61">
        <v>4756.4809999999998</v>
      </c>
      <c r="Q211" s="61">
        <v>9179.5977572501743</v>
      </c>
      <c r="R211" s="61">
        <v>143520224330.41626</v>
      </c>
      <c r="S211" s="61">
        <v>15634696.435043899</v>
      </c>
      <c r="T211" s="61">
        <v>0</v>
      </c>
      <c r="U211" s="61">
        <v>0</v>
      </c>
      <c r="V211" s="61">
        <v>0</v>
      </c>
    </row>
    <row r="212" spans="1:22">
      <c r="A212">
        <v>210</v>
      </c>
      <c r="B212">
        <v>249</v>
      </c>
      <c r="C212" t="s">
        <v>703</v>
      </c>
      <c r="D212" t="s">
        <v>41</v>
      </c>
      <c r="E212" t="s">
        <v>704</v>
      </c>
      <c r="F212" t="s">
        <v>58</v>
      </c>
      <c r="G212" t="s">
        <v>705</v>
      </c>
      <c r="H212">
        <v>20.432099999999998</v>
      </c>
      <c r="I212">
        <v>41.486499999999999</v>
      </c>
      <c r="J212">
        <v>5.5</v>
      </c>
      <c r="K212">
        <v>6.31</v>
      </c>
      <c r="L212" t="s">
        <v>123</v>
      </c>
      <c r="M212">
        <v>3</v>
      </c>
      <c r="N212" s="61">
        <v>4228626.5409738151</v>
      </c>
      <c r="O212" s="61">
        <v>4806850.4247734556</v>
      </c>
      <c r="P212" s="61">
        <v>97319.33</v>
      </c>
      <c r="Q212" s="61">
        <v>4454.5053802823295</v>
      </c>
      <c r="R212" s="61">
        <v>36028536260.955147</v>
      </c>
      <c r="S212" s="61">
        <v>8088111.5152388997</v>
      </c>
      <c r="T212" s="61">
        <v>0</v>
      </c>
      <c r="U212" s="61">
        <v>0</v>
      </c>
      <c r="V212" s="61">
        <v>0</v>
      </c>
    </row>
    <row r="213" spans="1:22">
      <c r="A213">
        <v>211</v>
      </c>
      <c r="B213">
        <v>250</v>
      </c>
      <c r="C213" t="s">
        <v>706</v>
      </c>
      <c r="D213" t="s">
        <v>41</v>
      </c>
      <c r="E213" t="s">
        <v>707</v>
      </c>
      <c r="F213" t="s">
        <v>708</v>
      </c>
      <c r="G213" t="s">
        <v>709</v>
      </c>
      <c r="H213">
        <v>91.411600000000007</v>
      </c>
      <c r="I213">
        <v>27.3462</v>
      </c>
      <c r="J213">
        <v>6.1</v>
      </c>
      <c r="K213">
        <v>6.11</v>
      </c>
      <c r="L213" t="b">
        <v>0</v>
      </c>
      <c r="M213">
        <v>14</v>
      </c>
      <c r="N213" s="61">
        <v>45517958.310000002</v>
      </c>
      <c r="O213" s="61">
        <v>51742099.974346921</v>
      </c>
      <c r="P213" s="61">
        <v>95.301410000000004</v>
      </c>
      <c r="Q213" s="61">
        <v>2252.159173611708</v>
      </c>
      <c r="R213" s="61">
        <v>59894295962.295601</v>
      </c>
      <c r="S213" s="61">
        <v>26594166.462153401</v>
      </c>
      <c r="T213" s="61">
        <v>12</v>
      </c>
      <c r="U213" s="61">
        <v>57</v>
      </c>
      <c r="V213" s="61">
        <v>0</v>
      </c>
    </row>
    <row r="214" spans="1:22">
      <c r="A214">
        <v>212</v>
      </c>
      <c r="B214">
        <v>252</v>
      </c>
      <c r="C214" t="s">
        <v>712</v>
      </c>
      <c r="D214" t="s">
        <v>41</v>
      </c>
      <c r="E214" t="s">
        <v>713</v>
      </c>
      <c r="F214" t="s">
        <v>126</v>
      </c>
      <c r="G214" t="s">
        <v>231</v>
      </c>
      <c r="H214">
        <v>-84.159000000000006</v>
      </c>
      <c r="I214">
        <v>10.196999999999999</v>
      </c>
      <c r="J214">
        <v>6.1</v>
      </c>
      <c r="K214">
        <v>7.01</v>
      </c>
      <c r="L214" t="b">
        <v>0</v>
      </c>
      <c r="M214">
        <v>4.5</v>
      </c>
      <c r="N214" s="61">
        <v>112379393.86500001</v>
      </c>
      <c r="O214" s="61">
        <v>127746191.79573081</v>
      </c>
      <c r="P214" s="61">
        <v>1749.8510000000001</v>
      </c>
      <c r="Q214" s="61">
        <v>8971.5032443600521</v>
      </c>
      <c r="R214" s="61">
        <v>54151548322.037643</v>
      </c>
      <c r="S214" s="61">
        <v>6035950.3694188697</v>
      </c>
      <c r="T214" s="61">
        <v>23.333333333333332</v>
      </c>
      <c r="U214" s="61">
        <v>50</v>
      </c>
      <c r="V214" s="61">
        <v>0</v>
      </c>
    </row>
    <row r="215" spans="1:22">
      <c r="A215">
        <v>213</v>
      </c>
      <c r="B215">
        <v>255</v>
      </c>
      <c r="C215" t="s">
        <v>719</v>
      </c>
      <c r="D215" t="s">
        <v>41</v>
      </c>
      <c r="E215" t="s">
        <v>720</v>
      </c>
      <c r="F215" t="s">
        <v>721</v>
      </c>
      <c r="G215" t="s">
        <v>152</v>
      </c>
      <c r="H215">
        <v>-86.208600000000004</v>
      </c>
      <c r="I215">
        <v>16.7302</v>
      </c>
      <c r="J215">
        <v>7.3</v>
      </c>
      <c r="K215">
        <v>8.2899999999999991</v>
      </c>
      <c r="L215" t="b">
        <v>1</v>
      </c>
      <c r="M215">
        <v>10</v>
      </c>
      <c r="N215" s="61">
        <v>76199925.964999989</v>
      </c>
      <c r="O215" s="61">
        <v>86619530.70185636</v>
      </c>
      <c r="P215" s="61">
        <v>102162.9</v>
      </c>
      <c r="Q215" s="61">
        <v>2154.9203403146635</v>
      </c>
      <c r="R215" s="61">
        <v>28500262675.637268</v>
      </c>
      <c r="S215" s="61">
        <v>13225668.783411101</v>
      </c>
      <c r="T215" s="61">
        <v>7.333333333333333</v>
      </c>
      <c r="U215" s="61">
        <v>79</v>
      </c>
      <c r="V215" s="61">
        <v>20</v>
      </c>
    </row>
    <row r="216" spans="1:22">
      <c r="A216">
        <v>214</v>
      </c>
      <c r="B216">
        <v>256</v>
      </c>
      <c r="C216" t="s">
        <v>722</v>
      </c>
      <c r="D216" t="s">
        <v>41</v>
      </c>
      <c r="E216" t="s">
        <v>723</v>
      </c>
      <c r="F216" t="s">
        <v>155</v>
      </c>
      <c r="G216" t="s">
        <v>155</v>
      </c>
      <c r="H216">
        <v>13.33</v>
      </c>
      <c r="I216">
        <v>42.33</v>
      </c>
      <c r="J216">
        <v>6.3</v>
      </c>
      <c r="K216">
        <v>8.07</v>
      </c>
      <c r="L216" t="b">
        <v>0</v>
      </c>
      <c r="M216">
        <v>8.8000000000000007</v>
      </c>
      <c r="N216" s="61">
        <v>5070666666.666667</v>
      </c>
      <c r="O216" s="61">
        <v>5764031414.0719004</v>
      </c>
      <c r="P216" s="61">
        <v>405086.5</v>
      </c>
      <c r="Q216" s="61">
        <v>40099.984134035905</v>
      </c>
      <c r="R216" s="61">
        <v>9701226204.106163</v>
      </c>
      <c r="S216" s="61">
        <v>241925.93622180499</v>
      </c>
      <c r="T216" s="61">
        <v>304</v>
      </c>
      <c r="U216" s="61">
        <v>1525</v>
      </c>
      <c r="V216" s="61">
        <v>49091</v>
      </c>
    </row>
    <row r="217" spans="1:22">
      <c r="A217">
        <v>215</v>
      </c>
      <c r="B217">
        <v>253</v>
      </c>
      <c r="C217" t="s">
        <v>714</v>
      </c>
      <c r="D217" t="s">
        <v>41</v>
      </c>
      <c r="E217" t="s">
        <v>715</v>
      </c>
      <c r="F217" t="s">
        <v>78</v>
      </c>
      <c r="G217" t="s">
        <v>716</v>
      </c>
      <c r="H217">
        <v>126.387</v>
      </c>
      <c r="I217">
        <v>3.8860000000000001</v>
      </c>
      <c r="J217">
        <v>7.2</v>
      </c>
      <c r="K217">
        <v>8.5</v>
      </c>
      <c r="L217" t="b">
        <v>1</v>
      </c>
      <c r="M217">
        <v>20</v>
      </c>
      <c r="N217" s="61">
        <v>13258174.66</v>
      </c>
      <c r="O217" s="61">
        <v>15071102.136502506</v>
      </c>
      <c r="P217" s="61">
        <v>151.95769999999999</v>
      </c>
      <c r="Q217" s="61">
        <v>3367.8526662412019</v>
      </c>
      <c r="R217" s="61">
        <v>63007682659.363838</v>
      </c>
      <c r="S217" s="61">
        <v>18708562.666930899</v>
      </c>
      <c r="T217" s="61">
        <v>0.33333333333333331</v>
      </c>
      <c r="U217" s="61">
        <v>69</v>
      </c>
      <c r="V217" s="61">
        <v>0</v>
      </c>
    </row>
    <row r="218" spans="1:22">
      <c r="A218">
        <v>216</v>
      </c>
      <c r="B218">
        <v>257</v>
      </c>
      <c r="C218" t="s">
        <v>724</v>
      </c>
      <c r="D218" t="s">
        <v>41</v>
      </c>
      <c r="E218" t="s">
        <v>725</v>
      </c>
      <c r="F218" t="s">
        <v>78</v>
      </c>
      <c r="G218" t="s">
        <v>78</v>
      </c>
      <c r="H218">
        <v>132.88499999999999</v>
      </c>
      <c r="I218">
        <v>-0.41399999999999998</v>
      </c>
      <c r="J218">
        <v>7.7</v>
      </c>
      <c r="K218">
        <v>8.1199999999999992</v>
      </c>
      <c r="L218" t="b">
        <v>1</v>
      </c>
      <c r="M218">
        <v>17</v>
      </c>
      <c r="N218" s="61">
        <v>32575645.789999999</v>
      </c>
      <c r="O218" s="61">
        <v>37030051.078209117</v>
      </c>
      <c r="P218" s="61">
        <v>154717.9</v>
      </c>
      <c r="Q218" s="61">
        <v>3367.8526662412019</v>
      </c>
      <c r="R218" s="61">
        <v>20937213005.08567</v>
      </c>
      <c r="S218" s="61">
        <v>6216784.12923369</v>
      </c>
      <c r="T218" s="61">
        <v>4.666666666666667</v>
      </c>
      <c r="U218" s="61">
        <v>379.5</v>
      </c>
      <c r="V218" s="61">
        <v>25079</v>
      </c>
    </row>
    <row r="219" spans="1:22">
      <c r="A219">
        <v>217</v>
      </c>
      <c r="B219">
        <v>258</v>
      </c>
      <c r="C219" t="s">
        <v>726</v>
      </c>
      <c r="D219" t="s">
        <v>41</v>
      </c>
      <c r="E219" t="s">
        <v>727</v>
      </c>
      <c r="F219" t="s">
        <v>78</v>
      </c>
      <c r="G219" t="s">
        <v>78</v>
      </c>
      <c r="H219">
        <v>118.631</v>
      </c>
      <c r="I219">
        <v>-8.2070000000000007</v>
      </c>
      <c r="J219">
        <v>6.6</v>
      </c>
      <c r="K219">
        <v>6.51</v>
      </c>
      <c r="L219" t="b">
        <v>0</v>
      </c>
      <c r="M219">
        <v>18</v>
      </c>
      <c r="N219" s="61">
        <v>17335428.82</v>
      </c>
      <c r="O219" s="61">
        <v>19705881.467569165</v>
      </c>
      <c r="P219" s="61">
        <v>204822.5</v>
      </c>
      <c r="Q219" s="61">
        <v>3367.8526662412019</v>
      </c>
      <c r="R219" s="61">
        <v>3188095852.8728218</v>
      </c>
      <c r="S219" s="61">
        <v>946625.68966563395</v>
      </c>
      <c r="T219" s="61">
        <v>2</v>
      </c>
      <c r="U219" s="61">
        <v>101.5</v>
      </c>
      <c r="V219" s="61">
        <v>0</v>
      </c>
    </row>
    <row r="220" spans="1:22">
      <c r="A220">
        <v>218</v>
      </c>
      <c r="B220">
        <v>260</v>
      </c>
      <c r="C220" t="s">
        <v>730</v>
      </c>
      <c r="D220" t="s">
        <v>41</v>
      </c>
      <c r="E220" t="s">
        <v>731</v>
      </c>
      <c r="F220" t="s">
        <v>78</v>
      </c>
      <c r="G220" t="s">
        <v>78</v>
      </c>
      <c r="H220">
        <v>101.524</v>
      </c>
      <c r="I220">
        <v>-2.4820000000000002</v>
      </c>
      <c r="J220">
        <v>6.6</v>
      </c>
      <c r="K220">
        <v>7.24</v>
      </c>
      <c r="L220" t="b">
        <v>0</v>
      </c>
      <c r="M220">
        <v>9</v>
      </c>
      <c r="N220" s="61">
        <v>13940463.609999999</v>
      </c>
      <c r="O220" s="61">
        <v>15846687.518031718</v>
      </c>
      <c r="P220" s="61">
        <v>11718.23</v>
      </c>
      <c r="Q220" s="61">
        <v>3367.8526662412019</v>
      </c>
      <c r="R220" s="61">
        <v>47386251827.356117</v>
      </c>
      <c r="S220" s="61">
        <v>14070167.707259901</v>
      </c>
      <c r="T220" s="61">
        <v>3</v>
      </c>
      <c r="U220" s="61">
        <v>26</v>
      </c>
      <c r="V220" s="61">
        <v>0</v>
      </c>
    </row>
    <row r="221" spans="1:22">
      <c r="A221">
        <v>219</v>
      </c>
      <c r="B221">
        <v>262</v>
      </c>
      <c r="C221" t="s">
        <v>736</v>
      </c>
      <c r="D221" t="s">
        <v>41</v>
      </c>
      <c r="E221" t="s">
        <v>737</v>
      </c>
      <c r="F221" t="s">
        <v>78</v>
      </c>
      <c r="G221" t="s">
        <v>78</v>
      </c>
      <c r="H221">
        <v>107.297</v>
      </c>
      <c r="I221">
        <v>-7.782</v>
      </c>
      <c r="J221">
        <v>7</v>
      </c>
      <c r="K221">
        <v>6.91</v>
      </c>
      <c r="L221" t="b">
        <v>0</v>
      </c>
      <c r="M221">
        <v>46</v>
      </c>
      <c r="N221" s="61">
        <v>1075734609.2266667</v>
      </c>
      <c r="O221" s="61">
        <v>1222830938.8877597</v>
      </c>
      <c r="P221" s="61">
        <v>37416.21</v>
      </c>
      <c r="Q221" s="61">
        <v>3367.8526662412019</v>
      </c>
      <c r="R221" s="61">
        <v>269041724841.21289</v>
      </c>
      <c r="S221" s="61">
        <v>79885241.874753803</v>
      </c>
      <c r="T221" s="61">
        <v>96.666666666666671</v>
      </c>
      <c r="U221" s="61">
        <v>1297</v>
      </c>
      <c r="V221" s="61">
        <v>196153</v>
      </c>
    </row>
    <row r="222" spans="1:22">
      <c r="A222">
        <v>220</v>
      </c>
      <c r="B222">
        <v>263</v>
      </c>
      <c r="C222" t="s">
        <v>738</v>
      </c>
      <c r="D222" t="s">
        <v>41</v>
      </c>
      <c r="E222" t="s">
        <v>739</v>
      </c>
      <c r="F222" t="s">
        <v>78</v>
      </c>
      <c r="G222" t="s">
        <v>78</v>
      </c>
      <c r="H222">
        <v>99.96</v>
      </c>
      <c r="I222">
        <v>-0.79</v>
      </c>
      <c r="J222">
        <v>7.6</v>
      </c>
      <c r="K222">
        <v>8.58</v>
      </c>
      <c r="L222" t="b">
        <v>1</v>
      </c>
      <c r="M222">
        <v>80</v>
      </c>
      <c r="N222" s="61">
        <v>2487750151.1099997</v>
      </c>
      <c r="O222" s="61">
        <v>2827925983.7023706</v>
      </c>
      <c r="P222" s="61">
        <v>12085.93</v>
      </c>
      <c r="Q222" s="61">
        <v>3367.8526662412019</v>
      </c>
      <c r="R222" s="61">
        <v>62716127728.262688</v>
      </c>
      <c r="S222" s="61">
        <v>18621992.688967299</v>
      </c>
      <c r="T222" s="61">
        <v>1169</v>
      </c>
      <c r="U222" s="61">
        <v>1508.5</v>
      </c>
      <c r="V222" s="61">
        <v>6554</v>
      </c>
    </row>
    <row r="223" spans="1:22">
      <c r="A223">
        <v>221</v>
      </c>
      <c r="B223">
        <v>264</v>
      </c>
      <c r="C223" t="s">
        <v>740</v>
      </c>
      <c r="D223" t="s">
        <v>41</v>
      </c>
      <c r="E223" t="s">
        <v>741</v>
      </c>
      <c r="F223" t="s">
        <v>742</v>
      </c>
      <c r="G223" t="s">
        <v>743</v>
      </c>
      <c r="H223">
        <v>67.658000000000001</v>
      </c>
      <c r="I223">
        <v>35.633000000000003</v>
      </c>
      <c r="J223">
        <v>5.6</v>
      </c>
      <c r="K223">
        <v>6.29</v>
      </c>
      <c r="L223" t="b">
        <v>0</v>
      </c>
      <c r="M223">
        <v>13</v>
      </c>
      <c r="N223" s="61">
        <v>3900000.0000000005</v>
      </c>
      <c r="O223" s="61">
        <v>4422367.0823461283</v>
      </c>
      <c r="P223" s="61">
        <v>18731.41</v>
      </c>
      <c r="Q223" s="61">
        <v>624.25110237220053</v>
      </c>
      <c r="R223" s="61">
        <v>8200074456.429327</v>
      </c>
      <c r="S223" s="61">
        <v>13135858.9921082</v>
      </c>
      <c r="T223" s="61">
        <v>13.5</v>
      </c>
      <c r="U223" s="61">
        <v>119</v>
      </c>
      <c r="V223" s="61">
        <v>15000</v>
      </c>
    </row>
    <row r="224" spans="1:22">
      <c r="A224">
        <v>222</v>
      </c>
      <c r="B224">
        <v>265</v>
      </c>
      <c r="C224" t="s">
        <v>744</v>
      </c>
      <c r="D224" t="s">
        <v>41</v>
      </c>
      <c r="E224" t="s">
        <v>745</v>
      </c>
      <c r="F224" t="s">
        <v>195</v>
      </c>
      <c r="G224" t="s">
        <v>195</v>
      </c>
      <c r="H224">
        <v>4.12</v>
      </c>
      <c r="I224">
        <v>35.9</v>
      </c>
      <c r="J224">
        <v>5.2</v>
      </c>
      <c r="K224">
        <v>6.34</v>
      </c>
      <c r="L224" t="b">
        <v>0</v>
      </c>
      <c r="M224">
        <v>2</v>
      </c>
      <c r="N224" s="61">
        <v>2610000</v>
      </c>
      <c r="O224" s="61">
        <v>2959584.1243393314</v>
      </c>
      <c r="P224" s="61">
        <v>72583.25</v>
      </c>
      <c r="Q224" s="61">
        <v>5061.2229963462423</v>
      </c>
      <c r="R224" s="61">
        <v>63870962878.568802</v>
      </c>
      <c r="S224" s="61">
        <v>12619669.776391599</v>
      </c>
      <c r="T224" s="61">
        <v>2</v>
      </c>
      <c r="U224" s="61">
        <v>43</v>
      </c>
      <c r="V224" s="61">
        <v>2000</v>
      </c>
    </row>
    <row r="225" spans="1:22">
      <c r="A225">
        <v>223</v>
      </c>
      <c r="B225">
        <v>269</v>
      </c>
      <c r="C225" t="s">
        <v>752</v>
      </c>
      <c r="D225" t="s">
        <v>41</v>
      </c>
      <c r="E225" t="s">
        <v>753</v>
      </c>
      <c r="F225" t="s">
        <v>291</v>
      </c>
      <c r="G225" t="s">
        <v>291</v>
      </c>
      <c r="H225">
        <v>121.40600000000001</v>
      </c>
      <c r="I225">
        <v>-30.794</v>
      </c>
      <c r="J225">
        <v>5.2</v>
      </c>
      <c r="K225">
        <v>6.56</v>
      </c>
      <c r="L225" t="b">
        <v>0</v>
      </c>
      <c r="M225">
        <v>0</v>
      </c>
      <c r="N225" s="61">
        <v>9735000</v>
      </c>
      <c r="O225" s="61">
        <v>11038908.60170245</v>
      </c>
      <c r="P225" s="61">
        <v>131381.20000000001</v>
      </c>
      <c r="Q225" s="61">
        <v>58893.329999450747</v>
      </c>
      <c r="R225" s="61">
        <v>1235733707492.7998</v>
      </c>
      <c r="S225" s="61">
        <v>20982574.8943781</v>
      </c>
      <c r="T225" s="61">
        <v>0</v>
      </c>
      <c r="U225" s="61">
        <v>2.5</v>
      </c>
    </row>
    <row r="226" spans="1:22">
      <c r="A226">
        <v>224</v>
      </c>
      <c r="B226">
        <v>270</v>
      </c>
      <c r="C226" t="s">
        <v>754</v>
      </c>
      <c r="D226" t="s">
        <v>41</v>
      </c>
      <c r="E226" t="s">
        <v>755</v>
      </c>
      <c r="F226" t="s">
        <v>756</v>
      </c>
      <c r="G226" t="s">
        <v>757</v>
      </c>
      <c r="H226">
        <v>90.647999999999996</v>
      </c>
      <c r="I226">
        <v>23.407</v>
      </c>
      <c r="J226">
        <v>5.0999999999999996</v>
      </c>
      <c r="K226">
        <v>6.63</v>
      </c>
      <c r="L226" t="b">
        <v>0</v>
      </c>
      <c r="M226">
        <v>10</v>
      </c>
      <c r="N226" s="61">
        <v>6500</v>
      </c>
      <c r="O226" s="61">
        <v>7370.611803910213</v>
      </c>
      <c r="P226" s="61">
        <v>68078.880000000005</v>
      </c>
      <c r="Q226" s="61">
        <v>859.15452260575455</v>
      </c>
      <c r="R226" s="61">
        <v>23092952910.762417</v>
      </c>
      <c r="S226" s="61">
        <v>26878695.628259201</v>
      </c>
      <c r="T226" s="61">
        <v>0</v>
      </c>
    </row>
    <row r="227" spans="1:22">
      <c r="A227">
        <v>225</v>
      </c>
      <c r="B227">
        <v>271</v>
      </c>
      <c r="C227" t="s">
        <v>758</v>
      </c>
      <c r="D227" t="s">
        <v>41</v>
      </c>
      <c r="E227" t="s">
        <v>759</v>
      </c>
      <c r="F227" t="s">
        <v>760</v>
      </c>
      <c r="G227" t="s">
        <v>761</v>
      </c>
      <c r="H227">
        <v>-75.496700000000004</v>
      </c>
      <c r="I227">
        <v>45.903799999999997</v>
      </c>
      <c r="J227">
        <v>5</v>
      </c>
      <c r="K227">
        <v>5.79</v>
      </c>
      <c r="L227" t="b">
        <v>0</v>
      </c>
      <c r="M227">
        <v>16.399999999999999</v>
      </c>
      <c r="N227" s="61">
        <v>23150000</v>
      </c>
      <c r="O227" s="61">
        <v>26250717.424695604</v>
      </c>
      <c r="P227" s="61">
        <v>35003.99</v>
      </c>
      <c r="Q227" s="61">
        <v>53802.60413071818</v>
      </c>
      <c r="R227" s="61">
        <v>1050512082412.4452</v>
      </c>
      <c r="S227" s="61">
        <v>19525301.783908699</v>
      </c>
      <c r="T227" s="61">
        <v>9</v>
      </c>
      <c r="U227" s="61">
        <v>1</v>
      </c>
    </row>
    <row r="228" spans="1:22">
      <c r="A228">
        <v>226</v>
      </c>
      <c r="B228">
        <v>275</v>
      </c>
      <c r="C228" t="s">
        <v>771</v>
      </c>
      <c r="D228" t="s">
        <v>41</v>
      </c>
      <c r="E228" t="s">
        <v>772</v>
      </c>
      <c r="F228" t="s">
        <v>773</v>
      </c>
      <c r="G228" t="s">
        <v>774</v>
      </c>
      <c r="H228">
        <v>-72.53</v>
      </c>
      <c r="I228">
        <v>18.46</v>
      </c>
      <c r="J228">
        <v>7</v>
      </c>
      <c r="K228">
        <v>8.83</v>
      </c>
      <c r="L228" t="b">
        <v>1</v>
      </c>
      <c r="M228">
        <v>13</v>
      </c>
      <c r="N228" s="61">
        <v>7201580000</v>
      </c>
      <c r="O228" s="61">
        <v>8166161623.8159552</v>
      </c>
      <c r="P228" s="61">
        <v>101927.1</v>
      </c>
      <c r="Q228" s="61">
        <v>750.98542062399974</v>
      </c>
      <c r="R228" s="61">
        <v>482292842.88819069</v>
      </c>
      <c r="S228" s="61">
        <v>642213.32351225906</v>
      </c>
      <c r="T228" s="61">
        <v>232190</v>
      </c>
      <c r="U228" s="61">
        <v>170500</v>
      </c>
      <c r="V228" s="61">
        <v>1850000</v>
      </c>
    </row>
    <row r="229" spans="1:22">
      <c r="A229">
        <v>227</v>
      </c>
      <c r="B229">
        <v>286</v>
      </c>
      <c r="C229" t="s">
        <v>795</v>
      </c>
      <c r="D229" t="s">
        <v>41</v>
      </c>
      <c r="E229" t="s">
        <v>796</v>
      </c>
      <c r="F229" t="s">
        <v>119</v>
      </c>
      <c r="G229" t="s">
        <v>110</v>
      </c>
      <c r="H229">
        <v>-115.267</v>
      </c>
      <c r="I229">
        <v>32.299999999999997</v>
      </c>
      <c r="J229">
        <v>7.2</v>
      </c>
      <c r="K229">
        <v>9.1999999999999993</v>
      </c>
      <c r="L229" t="b">
        <v>0</v>
      </c>
      <c r="M229">
        <v>5.5</v>
      </c>
      <c r="N229" s="61">
        <v>898814494.62</v>
      </c>
      <c r="O229" s="61">
        <v>1019201957.4725791</v>
      </c>
      <c r="P229" s="61">
        <v>3788.8530000000001</v>
      </c>
      <c r="Q229" s="61">
        <v>10224.124804199393</v>
      </c>
      <c r="R229" s="61">
        <v>147638011733.65594</v>
      </c>
      <c r="S229" s="61">
        <v>14440161.340070499</v>
      </c>
      <c r="T229" s="61">
        <v>2.75</v>
      </c>
      <c r="U229" s="61">
        <v>239.33333333333334</v>
      </c>
      <c r="V229" s="61">
        <v>12500</v>
      </c>
    </row>
    <row r="230" spans="1:22">
      <c r="A230">
        <v>228</v>
      </c>
      <c r="B230">
        <v>288</v>
      </c>
      <c r="C230" t="s">
        <v>799</v>
      </c>
      <c r="D230" t="s">
        <v>41</v>
      </c>
      <c r="E230" t="s">
        <v>800</v>
      </c>
      <c r="F230" t="s">
        <v>278</v>
      </c>
      <c r="G230" t="s">
        <v>278</v>
      </c>
      <c r="H230">
        <v>172.17</v>
      </c>
      <c r="I230">
        <v>-43.53</v>
      </c>
      <c r="J230">
        <v>7</v>
      </c>
      <c r="K230">
        <v>8.8000000000000007</v>
      </c>
      <c r="L230" t="b">
        <v>0</v>
      </c>
      <c r="M230">
        <v>11</v>
      </c>
      <c r="N230" s="61">
        <v>6484500000</v>
      </c>
      <c r="O230" s="61">
        <v>7353035729.6085806</v>
      </c>
      <c r="P230" s="61">
        <v>10202.950000000001</v>
      </c>
      <c r="Q230" s="61">
        <v>38204.728116211387</v>
      </c>
      <c r="R230" s="61">
        <v>1634954484480.9619</v>
      </c>
      <c r="S230" s="61">
        <v>42794558.817635</v>
      </c>
      <c r="T230" s="61">
        <v>0.33333333333333331</v>
      </c>
      <c r="U230" s="61">
        <v>52</v>
      </c>
      <c r="V230" s="61">
        <v>4000</v>
      </c>
    </row>
    <row r="231" spans="1:22">
      <c r="A231">
        <v>229</v>
      </c>
      <c r="B231">
        <v>291</v>
      </c>
      <c r="C231" t="s">
        <v>805</v>
      </c>
      <c r="D231" t="s">
        <v>41</v>
      </c>
      <c r="E231" t="s">
        <v>806</v>
      </c>
      <c r="F231" t="s">
        <v>807</v>
      </c>
      <c r="G231" t="s">
        <v>808</v>
      </c>
      <c r="H231">
        <v>20.73</v>
      </c>
      <c r="I231">
        <v>43.76</v>
      </c>
      <c r="J231">
        <v>5.5</v>
      </c>
      <c r="K231">
        <v>6.84</v>
      </c>
      <c r="L231" t="b">
        <v>0</v>
      </c>
      <c r="M231">
        <v>0.9</v>
      </c>
      <c r="N231" s="61">
        <v>118528925.63333333</v>
      </c>
      <c r="O231" s="61">
        <v>134404722.82736036</v>
      </c>
      <c r="P231" s="61">
        <v>34217.03</v>
      </c>
      <c r="Q231" s="61">
        <v>6136.7457653294123</v>
      </c>
      <c r="R231" s="61">
        <v>36656638199.904022</v>
      </c>
      <c r="S231" s="61">
        <v>5973302.3986429302</v>
      </c>
      <c r="T231" s="61">
        <v>2.25</v>
      </c>
      <c r="U231" s="61">
        <v>127.33333333333333</v>
      </c>
      <c r="V231" s="61">
        <v>6000</v>
      </c>
    </row>
    <row r="232" spans="1:22">
      <c r="A232">
        <v>230</v>
      </c>
      <c r="B232">
        <v>292</v>
      </c>
      <c r="C232" t="s">
        <v>809</v>
      </c>
      <c r="D232" t="s">
        <v>41</v>
      </c>
      <c r="E232" t="s">
        <v>810</v>
      </c>
      <c r="F232" t="s">
        <v>288</v>
      </c>
      <c r="G232" t="s">
        <v>674</v>
      </c>
      <c r="H232">
        <v>157.35400000000001</v>
      </c>
      <c r="I232">
        <v>-8.7829999999999995</v>
      </c>
      <c r="J232">
        <v>7.1</v>
      </c>
      <c r="K232">
        <v>7.09</v>
      </c>
      <c r="L232" t="b">
        <v>1</v>
      </c>
      <c r="M232">
        <v>10</v>
      </c>
      <c r="N232" s="61">
        <v>250000</v>
      </c>
      <c r="O232" s="61">
        <v>283485.069381162</v>
      </c>
      <c r="P232" s="61">
        <v>25118.68</v>
      </c>
      <c r="Q232" s="61">
        <v>1463.4319964310464</v>
      </c>
      <c r="R232" s="61">
        <v>2868799394.244987</v>
      </c>
      <c r="S232" s="61">
        <v>1960322.9950153399</v>
      </c>
      <c r="T232" s="61">
        <v>0</v>
      </c>
      <c r="U232" s="61">
        <v>0</v>
      </c>
      <c r="V232" s="61">
        <v>0</v>
      </c>
    </row>
    <row r="233" spans="1:22">
      <c r="A233">
        <v>231</v>
      </c>
      <c r="B233">
        <v>293</v>
      </c>
      <c r="C233" t="s">
        <v>811</v>
      </c>
      <c r="D233" t="s">
        <v>41</v>
      </c>
      <c r="E233" t="s">
        <v>812</v>
      </c>
      <c r="F233" t="s">
        <v>480</v>
      </c>
      <c r="G233" t="s">
        <v>481</v>
      </c>
      <c r="H233">
        <v>120.795</v>
      </c>
      <c r="I233">
        <v>22.917999999999999</v>
      </c>
      <c r="J233">
        <v>6.3</v>
      </c>
      <c r="K233">
        <v>6.43</v>
      </c>
      <c r="L233" t="b">
        <v>0</v>
      </c>
      <c r="M233">
        <v>21</v>
      </c>
      <c r="N233" s="61">
        <v>547620000</v>
      </c>
      <c r="O233" s="61">
        <v>620968374.7780478</v>
      </c>
      <c r="P233" s="61">
        <v>232753.4</v>
      </c>
      <c r="Q233" s="61">
        <v>21860.100670120166</v>
      </c>
      <c r="R233" s="61">
        <v>70952815161.700943</v>
      </c>
      <c r="S233" s="61">
        <v>3245767.99679079</v>
      </c>
      <c r="T233" s="61">
        <v>0</v>
      </c>
      <c r="U233" s="61">
        <v>96</v>
      </c>
    </row>
    <row r="234" spans="1:22">
      <c r="A234">
        <v>232</v>
      </c>
      <c r="B234">
        <v>295</v>
      </c>
      <c r="C234" t="s">
        <v>817</v>
      </c>
      <c r="D234" t="s">
        <v>41</v>
      </c>
      <c r="E234" t="s">
        <v>818</v>
      </c>
      <c r="F234" t="s">
        <v>102</v>
      </c>
      <c r="G234" t="s">
        <v>102</v>
      </c>
      <c r="H234">
        <v>39.99</v>
      </c>
      <c r="I234">
        <v>38.86</v>
      </c>
      <c r="J234">
        <v>6.1</v>
      </c>
      <c r="K234">
        <v>7.79</v>
      </c>
      <c r="L234" t="b">
        <v>0</v>
      </c>
      <c r="M234">
        <v>12</v>
      </c>
      <c r="N234" s="61">
        <v>30769115.32</v>
      </c>
      <c r="O234" s="61">
        <v>34890339.165148705</v>
      </c>
      <c r="P234" s="61">
        <v>3655.3879999999999</v>
      </c>
      <c r="Q234" s="61">
        <v>12101.864631191111</v>
      </c>
      <c r="R234" s="61">
        <v>156659812589.24188</v>
      </c>
      <c r="S234" s="61">
        <v>12945097.087391799</v>
      </c>
      <c r="T234" s="61">
        <v>44.666666666666664</v>
      </c>
      <c r="U234" s="61">
        <v>124.66666666666667</v>
      </c>
      <c r="V234" s="61">
        <v>1738.5</v>
      </c>
    </row>
    <row r="235" spans="1:22">
      <c r="A235">
        <v>233</v>
      </c>
      <c r="B235">
        <v>296</v>
      </c>
      <c r="C235" t="s">
        <v>819</v>
      </c>
      <c r="D235" t="s">
        <v>41</v>
      </c>
      <c r="E235" t="s">
        <v>820</v>
      </c>
      <c r="F235" t="s">
        <v>484</v>
      </c>
      <c r="G235" t="s">
        <v>484</v>
      </c>
      <c r="H235">
        <v>168.06899999999999</v>
      </c>
      <c r="I235">
        <v>-17.541</v>
      </c>
      <c r="J235">
        <v>7.3</v>
      </c>
      <c r="K235">
        <v>7.43</v>
      </c>
      <c r="L235" t="b">
        <v>1</v>
      </c>
      <c r="M235">
        <v>25</v>
      </c>
      <c r="N235" s="61">
        <v>5000</v>
      </c>
      <c r="O235" s="61">
        <v>5669.7013876232404</v>
      </c>
      <c r="P235" s="61">
        <v>12360.92</v>
      </c>
      <c r="Q235" s="61">
        <v>3363.0428354882956</v>
      </c>
      <c r="R235" s="61">
        <v>26170054482.024334</v>
      </c>
      <c r="S235" s="61">
        <v>7781659.5750332102</v>
      </c>
      <c r="T235" s="61">
        <v>0</v>
      </c>
    </row>
    <row r="236" spans="1:22">
      <c r="A236">
        <v>234</v>
      </c>
      <c r="B236">
        <v>297</v>
      </c>
      <c r="C236" t="s">
        <v>821</v>
      </c>
      <c r="D236" t="s">
        <v>41</v>
      </c>
      <c r="E236" t="s">
        <v>822</v>
      </c>
      <c r="F236" t="s">
        <v>82</v>
      </c>
      <c r="G236" t="s">
        <v>134</v>
      </c>
      <c r="H236">
        <v>-63.475000000000001</v>
      </c>
      <c r="I236">
        <v>10.454000000000001</v>
      </c>
      <c r="J236">
        <v>5.5</v>
      </c>
      <c r="K236">
        <v>6.36</v>
      </c>
      <c r="L236" t="b">
        <v>0</v>
      </c>
      <c r="M236">
        <v>8.1</v>
      </c>
      <c r="N236" s="61">
        <v>525000</v>
      </c>
      <c r="O236" s="61">
        <v>595318.64570044028</v>
      </c>
      <c r="P236" s="61">
        <v>5962.66</v>
      </c>
      <c r="Q236" s="61">
        <v>15359.519799167232</v>
      </c>
      <c r="R236" s="61">
        <v>620242969974.42603</v>
      </c>
      <c r="S236" s="61">
        <v>40381664.146040201</v>
      </c>
      <c r="T236" s="61">
        <v>0</v>
      </c>
      <c r="U236" s="61">
        <v>11</v>
      </c>
    </row>
    <row r="237" spans="1:22">
      <c r="A237">
        <v>235</v>
      </c>
      <c r="B237">
        <v>266</v>
      </c>
      <c r="C237" t="s">
        <v>746</v>
      </c>
      <c r="D237" t="s">
        <v>41</v>
      </c>
      <c r="E237" t="s">
        <v>747</v>
      </c>
      <c r="F237" t="s">
        <v>148</v>
      </c>
      <c r="G237" t="s">
        <v>148</v>
      </c>
      <c r="H237">
        <v>96.6661</v>
      </c>
      <c r="I237">
        <v>33.224299999999999</v>
      </c>
      <c r="J237">
        <v>6.9</v>
      </c>
      <c r="K237">
        <v>8.5</v>
      </c>
      <c r="L237" t="b">
        <v>0</v>
      </c>
      <c r="M237">
        <v>17</v>
      </c>
      <c r="N237" s="61">
        <v>3695333333.3333335</v>
      </c>
      <c r="O237" s="61">
        <v>4190287305.546083</v>
      </c>
      <c r="P237" s="61">
        <v>22237.69</v>
      </c>
      <c r="Q237" s="61">
        <v>5171.3489074340223</v>
      </c>
      <c r="R237" s="61">
        <v>182161106.37952831</v>
      </c>
      <c r="S237" s="61">
        <v>35225.065962512097</v>
      </c>
      <c r="T237" s="61">
        <v>2628.6666666666665</v>
      </c>
      <c r="U237" s="61">
        <v>12131.666666666666</v>
      </c>
      <c r="V237" s="61">
        <v>100000</v>
      </c>
    </row>
    <row r="238" spans="1:22">
      <c r="A238">
        <v>236</v>
      </c>
      <c r="B238">
        <v>267</v>
      </c>
      <c r="C238" t="s">
        <v>748</v>
      </c>
      <c r="D238" t="s">
        <v>41</v>
      </c>
      <c r="E238" t="s">
        <v>749</v>
      </c>
      <c r="F238" t="s">
        <v>78</v>
      </c>
      <c r="G238" t="s">
        <v>78</v>
      </c>
      <c r="H238">
        <v>97.048000000000002</v>
      </c>
      <c r="I238">
        <v>2.383</v>
      </c>
      <c r="J238">
        <v>7.8</v>
      </c>
      <c r="K238">
        <v>7.79</v>
      </c>
      <c r="L238" t="b">
        <v>1</v>
      </c>
      <c r="M238">
        <v>31</v>
      </c>
      <c r="N238" s="61">
        <v>3429593.645</v>
      </c>
      <c r="O238" s="61">
        <v>3888954.3696080693</v>
      </c>
      <c r="P238" s="61">
        <v>52.254800000000003</v>
      </c>
      <c r="Q238" s="61">
        <v>3530.5010947688056</v>
      </c>
      <c r="R238" s="61">
        <v>367521006771.68707</v>
      </c>
      <c r="S238" s="61">
        <v>104098822.491869</v>
      </c>
      <c r="T238" s="61">
        <v>0</v>
      </c>
      <c r="U238" s="61">
        <v>50.5</v>
      </c>
      <c r="V238" s="61">
        <v>30</v>
      </c>
    </row>
    <row r="239" spans="1:22">
      <c r="A239">
        <v>237</v>
      </c>
      <c r="B239">
        <v>274</v>
      </c>
      <c r="C239" t="s">
        <v>769</v>
      </c>
      <c r="D239" t="s">
        <v>41</v>
      </c>
      <c r="E239" t="s">
        <v>770</v>
      </c>
      <c r="F239" t="s">
        <v>148</v>
      </c>
      <c r="G239" t="s">
        <v>148</v>
      </c>
      <c r="H239">
        <v>101.90300000000001</v>
      </c>
      <c r="I239">
        <v>25.523</v>
      </c>
      <c r="J239">
        <v>5.2</v>
      </c>
      <c r="K239">
        <v>5.18</v>
      </c>
      <c r="L239" t="b">
        <v>0</v>
      </c>
      <c r="M239">
        <v>10</v>
      </c>
      <c r="N239" s="61">
        <v>51940000</v>
      </c>
      <c r="O239" s="61">
        <v>58896858.014630221</v>
      </c>
      <c r="P239" s="61">
        <v>2255.2640000000001</v>
      </c>
      <c r="Q239" s="61">
        <v>5171.3489074340223</v>
      </c>
      <c r="R239" s="61">
        <v>65896082605.88739</v>
      </c>
      <c r="S239" s="61">
        <v>12742532.709629999</v>
      </c>
      <c r="T239" s="61">
        <v>0</v>
      </c>
      <c r="U239" s="61">
        <v>23</v>
      </c>
      <c r="V239" s="61">
        <v>3000</v>
      </c>
    </row>
    <row r="240" spans="1:22">
      <c r="A240">
        <v>238</v>
      </c>
      <c r="B240">
        <v>277</v>
      </c>
      <c r="C240" t="s">
        <v>777</v>
      </c>
      <c r="D240" t="s">
        <v>41</v>
      </c>
      <c r="E240" t="s">
        <v>778</v>
      </c>
      <c r="F240" t="s">
        <v>148</v>
      </c>
      <c r="G240" t="s">
        <v>148</v>
      </c>
      <c r="H240">
        <v>105.66800000000001</v>
      </c>
      <c r="I240">
        <v>30.268000000000001</v>
      </c>
      <c r="J240">
        <v>5.0999999999999996</v>
      </c>
      <c r="K240">
        <v>6.32</v>
      </c>
      <c r="L240" t="b">
        <v>0</v>
      </c>
      <c r="M240">
        <v>10</v>
      </c>
      <c r="N240" s="61">
        <v>66560000</v>
      </c>
      <c r="O240" s="61">
        <v>75475064.872040585</v>
      </c>
      <c r="P240" s="61">
        <v>368842.5</v>
      </c>
      <c r="Q240" s="61">
        <v>5171.3489074340223</v>
      </c>
      <c r="R240" s="61">
        <v>2352272831.1826515</v>
      </c>
      <c r="S240" s="61">
        <v>454866.39429823903</v>
      </c>
      <c r="T240" s="61">
        <v>1</v>
      </c>
      <c r="U240" s="61">
        <v>15.5</v>
      </c>
      <c r="V240" s="61">
        <v>4817</v>
      </c>
    </row>
    <row r="241" spans="1:22">
      <c r="A241">
        <v>239</v>
      </c>
      <c r="B241">
        <v>279</v>
      </c>
      <c r="C241" t="s">
        <v>781</v>
      </c>
      <c r="D241" t="s">
        <v>41</v>
      </c>
      <c r="E241" t="s">
        <v>782</v>
      </c>
      <c r="F241" t="s">
        <v>177</v>
      </c>
      <c r="G241" t="s">
        <v>619</v>
      </c>
      <c r="H241">
        <v>48.3</v>
      </c>
      <c r="I241">
        <v>32.450000000000003</v>
      </c>
      <c r="J241">
        <v>5</v>
      </c>
      <c r="K241">
        <v>6.18</v>
      </c>
      <c r="L241" t="b">
        <v>0</v>
      </c>
      <c r="M241">
        <v>5</v>
      </c>
      <c r="N241" s="61">
        <v>4400728.6150000002</v>
      </c>
      <c r="O241" s="61">
        <v>4990163.4270037608</v>
      </c>
      <c r="P241" s="61">
        <v>6880.0069999999996</v>
      </c>
      <c r="Q241" s="61">
        <v>7406.8156023807296</v>
      </c>
      <c r="R241" s="61">
        <v>7342917330.65312</v>
      </c>
      <c r="S241" s="61">
        <v>991373.04407752899</v>
      </c>
      <c r="T241" s="61">
        <v>0</v>
      </c>
      <c r="U241" s="61">
        <v>0</v>
      </c>
      <c r="V241" s="61">
        <v>1000</v>
      </c>
    </row>
    <row r="242" spans="1:22">
      <c r="A242">
        <v>240</v>
      </c>
      <c r="B242">
        <v>280</v>
      </c>
      <c r="C242" t="s">
        <v>783</v>
      </c>
      <c r="D242" t="s">
        <v>41</v>
      </c>
      <c r="E242" t="s">
        <v>784</v>
      </c>
      <c r="F242" t="s">
        <v>45</v>
      </c>
      <c r="G242" t="s">
        <v>45</v>
      </c>
      <c r="H242">
        <v>-124.6925</v>
      </c>
      <c r="I242">
        <v>40.652000000000001</v>
      </c>
      <c r="J242">
        <v>6.5</v>
      </c>
      <c r="K242">
        <v>7.53</v>
      </c>
      <c r="L242" t="b">
        <v>0</v>
      </c>
      <c r="M242">
        <v>29.3</v>
      </c>
      <c r="N242" s="61">
        <v>28875000</v>
      </c>
      <c r="O242" s="61">
        <v>32742525.513524216</v>
      </c>
      <c r="P242" s="61">
        <v>70316.09</v>
      </c>
      <c r="Q242" s="61">
        <v>54854.822378052006</v>
      </c>
      <c r="R242" s="61">
        <v>328552487561.25305</v>
      </c>
      <c r="S242" s="61">
        <v>5989491.4123851098</v>
      </c>
      <c r="T242" s="61">
        <v>0</v>
      </c>
      <c r="U242" s="61">
        <v>30</v>
      </c>
      <c r="V242" s="61">
        <v>40</v>
      </c>
    </row>
    <row r="243" spans="1:22">
      <c r="A243">
        <v>241</v>
      </c>
      <c r="B243">
        <v>281</v>
      </c>
      <c r="C243" t="s">
        <v>785</v>
      </c>
      <c r="D243" t="s">
        <v>41</v>
      </c>
      <c r="E243" t="s">
        <v>786</v>
      </c>
      <c r="F243" t="s">
        <v>177</v>
      </c>
      <c r="G243" t="s">
        <v>421</v>
      </c>
      <c r="H243">
        <v>59.317</v>
      </c>
      <c r="I243">
        <v>35.220999999999997</v>
      </c>
      <c r="J243">
        <v>5.5</v>
      </c>
      <c r="K243">
        <v>6.69</v>
      </c>
      <c r="L243" t="b">
        <v>0</v>
      </c>
      <c r="M243">
        <v>19</v>
      </c>
      <c r="N243" s="61">
        <v>7512014.5700000003</v>
      </c>
      <c r="O243" s="61">
        <v>8518175.8862750009</v>
      </c>
      <c r="P243" s="61">
        <v>386669.5</v>
      </c>
      <c r="Q243" s="61">
        <v>7406.8156023807296</v>
      </c>
      <c r="R243" s="61">
        <v>1691725150.5879409</v>
      </c>
      <c r="S243" s="61">
        <v>228401.14313689401</v>
      </c>
      <c r="T243" s="61">
        <v>0</v>
      </c>
      <c r="U243" s="61">
        <v>242.66666666666666</v>
      </c>
      <c r="V243" s="61">
        <v>1000</v>
      </c>
    </row>
    <row r="244" spans="1:22">
      <c r="A244">
        <v>242</v>
      </c>
      <c r="B244">
        <v>282</v>
      </c>
      <c r="C244" t="s">
        <v>787</v>
      </c>
      <c r="D244" t="s">
        <v>41</v>
      </c>
      <c r="E244" t="s">
        <v>788</v>
      </c>
      <c r="F244" t="s">
        <v>177</v>
      </c>
      <c r="G244" t="s">
        <v>177</v>
      </c>
      <c r="H244">
        <v>56.811999999999998</v>
      </c>
      <c r="I244">
        <v>29.702999999999999</v>
      </c>
      <c r="J244">
        <v>5.4</v>
      </c>
      <c r="K244">
        <v>6.49</v>
      </c>
      <c r="L244" t="s">
        <v>123</v>
      </c>
      <c r="M244">
        <v>4</v>
      </c>
      <c r="N244" s="61">
        <v>10039144.68</v>
      </c>
      <c r="O244" s="61">
        <v>11383790.504549295</v>
      </c>
      <c r="P244" s="61">
        <v>37880.519999999997</v>
      </c>
      <c r="Q244" s="61">
        <v>7406.8156023807296</v>
      </c>
      <c r="R244" s="61">
        <v>29424056378.689106</v>
      </c>
      <c r="S244" s="61">
        <v>3972564.9939538799</v>
      </c>
      <c r="T244" s="61">
        <v>0.5</v>
      </c>
      <c r="U244" s="61">
        <v>15</v>
      </c>
      <c r="V244" s="61">
        <v>900</v>
      </c>
    </row>
    <row r="245" spans="1:22">
      <c r="A245">
        <v>243</v>
      </c>
      <c r="B245">
        <v>283</v>
      </c>
      <c r="C245" t="s">
        <v>789</v>
      </c>
      <c r="D245" t="s">
        <v>41</v>
      </c>
      <c r="E245" t="s">
        <v>790</v>
      </c>
      <c r="F245" t="s">
        <v>78</v>
      </c>
      <c r="G245" t="s">
        <v>78</v>
      </c>
      <c r="H245">
        <v>136.54300000000001</v>
      </c>
      <c r="I245">
        <v>-2.1739999999999999</v>
      </c>
      <c r="J245">
        <v>7</v>
      </c>
      <c r="K245">
        <v>7.45</v>
      </c>
      <c r="L245" t="b">
        <v>0</v>
      </c>
      <c r="M245">
        <v>10</v>
      </c>
      <c r="N245" s="61">
        <v>43727561.465000004</v>
      </c>
      <c r="O245" s="61">
        <v>49584443.183098212</v>
      </c>
      <c r="P245" s="61">
        <v>2504.9789999999998</v>
      </c>
      <c r="Q245" s="61">
        <v>3530.5010947688056</v>
      </c>
      <c r="R245" s="61">
        <v>3460673127.1988835</v>
      </c>
      <c r="S245" s="61">
        <v>980221.51369011402</v>
      </c>
      <c r="T245" s="61">
        <v>18</v>
      </c>
      <c r="U245" s="61">
        <v>197.5</v>
      </c>
      <c r="V245" s="61">
        <v>4702</v>
      </c>
    </row>
    <row r="246" spans="1:22">
      <c r="A246">
        <v>244</v>
      </c>
      <c r="B246">
        <v>284</v>
      </c>
      <c r="C246" t="s">
        <v>791</v>
      </c>
      <c r="D246" t="s">
        <v>41</v>
      </c>
      <c r="E246" t="s">
        <v>792</v>
      </c>
      <c r="F246" t="s">
        <v>45</v>
      </c>
      <c r="G246" t="s">
        <v>110</v>
      </c>
      <c r="H246">
        <v>-115.9213</v>
      </c>
      <c r="I246">
        <v>32.700200000000002</v>
      </c>
      <c r="J246">
        <v>5.7</v>
      </c>
      <c r="K246">
        <v>7.83</v>
      </c>
      <c r="L246" t="b">
        <v>0</v>
      </c>
      <c r="M246">
        <v>5.4</v>
      </c>
      <c r="N246" s="61">
        <v>90000</v>
      </c>
      <c r="O246" s="61">
        <v>102054.62497721832</v>
      </c>
      <c r="P246" s="61">
        <v>5466.3890000000001</v>
      </c>
      <c r="Q246" s="61">
        <v>54854.822378052006</v>
      </c>
      <c r="R246" s="61">
        <v>1006091286626.8964</v>
      </c>
      <c r="S246" s="61">
        <v>18340981.576661602</v>
      </c>
      <c r="T246" s="61">
        <v>0</v>
      </c>
    </row>
    <row r="247" spans="1:22">
      <c r="A247">
        <v>245</v>
      </c>
      <c r="B247">
        <v>285</v>
      </c>
      <c r="C247" t="s">
        <v>793</v>
      </c>
      <c r="D247" t="s">
        <v>41</v>
      </c>
      <c r="E247" t="s">
        <v>794</v>
      </c>
      <c r="F247" t="s">
        <v>78</v>
      </c>
      <c r="G247" t="s">
        <v>78</v>
      </c>
      <c r="H247">
        <v>96.018000000000001</v>
      </c>
      <c r="I247">
        <v>3.7480000000000002</v>
      </c>
      <c r="J247">
        <v>7.2</v>
      </c>
      <c r="K247">
        <v>6.58</v>
      </c>
      <c r="L247" t="b">
        <v>0</v>
      </c>
      <c r="M247">
        <v>38</v>
      </c>
      <c r="N247" s="61">
        <v>71801.63</v>
      </c>
      <c r="O247" s="61">
        <v>81418.760248922103</v>
      </c>
      <c r="P247" s="61">
        <v>4392.6880000000001</v>
      </c>
      <c r="Q247" s="61">
        <v>3530.5010947688056</v>
      </c>
      <c r="R247" s="61">
        <v>43717122308.629364</v>
      </c>
      <c r="S247" s="61">
        <v>12382696.1485455</v>
      </c>
      <c r="T247" s="61">
        <v>0</v>
      </c>
      <c r="U247" s="61">
        <v>6</v>
      </c>
      <c r="V247" s="61">
        <v>0</v>
      </c>
    </row>
    <row r="248" spans="1:22">
      <c r="A248">
        <v>246</v>
      </c>
      <c r="B248">
        <v>289</v>
      </c>
      <c r="C248" t="s">
        <v>801</v>
      </c>
      <c r="D248" t="s">
        <v>41</v>
      </c>
      <c r="E248" t="s">
        <v>802</v>
      </c>
      <c r="F248" t="s">
        <v>78</v>
      </c>
      <c r="G248" t="s">
        <v>78</v>
      </c>
      <c r="H248">
        <v>100.08199999999999</v>
      </c>
      <c r="I248">
        <v>-3.4870000000000001</v>
      </c>
      <c r="J248">
        <v>7.8</v>
      </c>
      <c r="K248">
        <v>7.52</v>
      </c>
      <c r="L248" t="b">
        <v>1</v>
      </c>
      <c r="M248">
        <v>20.100000000000001</v>
      </c>
      <c r="N248" s="61">
        <v>37135000</v>
      </c>
      <c r="O248" s="61">
        <v>42108872.205877811</v>
      </c>
      <c r="P248" s="61">
        <v>35021.129999999997</v>
      </c>
      <c r="Q248" s="61">
        <v>3530.5010947688056</v>
      </c>
      <c r="R248" s="61">
        <v>17680404248.036091</v>
      </c>
      <c r="S248" s="61">
        <v>5007902.21372071</v>
      </c>
      <c r="T248" s="61">
        <v>461</v>
      </c>
      <c r="U248" s="61">
        <v>349</v>
      </c>
      <c r="V248" s="61">
        <v>14983</v>
      </c>
    </row>
    <row r="249" spans="1:22">
      <c r="A249">
        <v>247</v>
      </c>
      <c r="B249">
        <v>302</v>
      </c>
      <c r="C249" t="s">
        <v>831</v>
      </c>
      <c r="D249" t="s">
        <v>41</v>
      </c>
      <c r="E249" t="s">
        <v>832</v>
      </c>
      <c r="F249" t="s">
        <v>162</v>
      </c>
      <c r="G249" t="s">
        <v>162</v>
      </c>
      <c r="H249">
        <v>-64.688000000000002</v>
      </c>
      <c r="I249">
        <v>-27.149000000000001</v>
      </c>
      <c r="J249">
        <v>5.6</v>
      </c>
      <c r="K249">
        <v>6.4</v>
      </c>
      <c r="L249" t="s">
        <v>123</v>
      </c>
      <c r="M249">
        <v>12.7</v>
      </c>
      <c r="N249" s="61">
        <v>3000000</v>
      </c>
      <c r="O249" s="61">
        <v>3317271.4465157571</v>
      </c>
      <c r="P249" s="61">
        <v>7848.2870000000003</v>
      </c>
      <c r="Q249" s="61">
        <v>12223.893946652865</v>
      </c>
      <c r="R249" s="61">
        <v>526658159065.80347</v>
      </c>
      <c r="S249" s="61">
        <v>43084320.050896101</v>
      </c>
      <c r="T249" s="61">
        <v>0</v>
      </c>
    </row>
    <row r="250" spans="1:22">
      <c r="A250">
        <v>248</v>
      </c>
      <c r="B250">
        <v>310</v>
      </c>
      <c r="C250" t="s">
        <v>849</v>
      </c>
      <c r="D250" t="s">
        <v>41</v>
      </c>
      <c r="E250" t="s">
        <v>850</v>
      </c>
      <c r="F250" t="s">
        <v>151</v>
      </c>
      <c r="G250" t="s">
        <v>438</v>
      </c>
      <c r="H250">
        <v>-90.141999999999996</v>
      </c>
      <c r="I250">
        <v>14.332000000000001</v>
      </c>
      <c r="J250">
        <v>5.8</v>
      </c>
      <c r="K250">
        <v>5.7</v>
      </c>
      <c r="L250" t="b">
        <v>0</v>
      </c>
      <c r="M250">
        <v>9</v>
      </c>
      <c r="N250" s="61">
        <v>1950387.99</v>
      </c>
      <c r="O250" s="61">
        <v>2156655.4629514203</v>
      </c>
      <c r="P250" s="61">
        <v>162939.6</v>
      </c>
      <c r="Q250" s="61">
        <v>3266.2155977230063</v>
      </c>
      <c r="R250" s="61">
        <v>76472229327.198471</v>
      </c>
      <c r="S250" s="61">
        <v>23413099.055833898</v>
      </c>
      <c r="T250" s="61">
        <v>1.75</v>
      </c>
      <c r="U250" s="61">
        <v>59</v>
      </c>
      <c r="V250" s="61">
        <v>1125</v>
      </c>
    </row>
    <row r="251" spans="1:22">
      <c r="A251">
        <v>249</v>
      </c>
      <c r="B251">
        <v>311</v>
      </c>
      <c r="C251" t="s">
        <v>851</v>
      </c>
      <c r="D251" t="s">
        <v>41</v>
      </c>
      <c r="E251" t="s">
        <v>852</v>
      </c>
      <c r="F251" t="s">
        <v>177</v>
      </c>
      <c r="G251" t="s">
        <v>177</v>
      </c>
      <c r="H251">
        <v>59.015000000000001</v>
      </c>
      <c r="I251">
        <v>28.195</v>
      </c>
      <c r="J251">
        <v>6.2</v>
      </c>
      <c r="K251">
        <v>7.78</v>
      </c>
      <c r="L251" t="s">
        <v>123</v>
      </c>
      <c r="M251">
        <v>10</v>
      </c>
      <c r="N251" s="61">
        <v>27014.57</v>
      </c>
      <c r="O251" s="61">
        <v>29871.553900300394</v>
      </c>
      <c r="P251" s="61">
        <v>5721.2669999999998</v>
      </c>
      <c r="Q251" s="61">
        <v>7509.7155923463679</v>
      </c>
      <c r="R251" s="61">
        <v>30998954771.163132</v>
      </c>
      <c r="S251" s="61">
        <v>4127846.7060398599</v>
      </c>
      <c r="T251" s="61">
        <v>0</v>
      </c>
      <c r="U251" s="61">
        <v>0</v>
      </c>
      <c r="V251" s="61">
        <v>0</v>
      </c>
    </row>
    <row r="252" spans="1:22">
      <c r="A252">
        <v>250</v>
      </c>
      <c r="B252">
        <v>318</v>
      </c>
      <c r="C252" t="s">
        <v>865</v>
      </c>
      <c r="D252" t="s">
        <v>41</v>
      </c>
      <c r="E252" t="s">
        <v>866</v>
      </c>
      <c r="F252" t="s">
        <v>329</v>
      </c>
      <c r="G252" t="s">
        <v>867</v>
      </c>
      <c r="H252">
        <v>71.41</v>
      </c>
      <c r="I252">
        <v>40.081000000000003</v>
      </c>
      <c r="J252">
        <v>6.1</v>
      </c>
      <c r="K252">
        <v>5.54</v>
      </c>
      <c r="L252" t="b">
        <v>0</v>
      </c>
      <c r="M252">
        <v>20</v>
      </c>
      <c r="N252" s="61">
        <v>25000000</v>
      </c>
      <c r="O252" s="61">
        <v>27643928.720964644</v>
      </c>
      <c r="P252" s="61">
        <v>17020.73</v>
      </c>
      <c r="Q252" s="61">
        <v>1044.5597473906448</v>
      </c>
      <c r="R252" s="61">
        <v>29697367344.35918</v>
      </c>
      <c r="S252" s="61">
        <v>28430510.9578887</v>
      </c>
      <c r="T252" s="61">
        <v>14</v>
      </c>
      <c r="U252" s="61">
        <v>93.5</v>
      </c>
      <c r="V252" s="61">
        <v>3500</v>
      </c>
    </row>
    <row r="253" spans="1:22">
      <c r="A253">
        <v>251</v>
      </c>
      <c r="B253">
        <v>324</v>
      </c>
      <c r="C253" t="s">
        <v>878</v>
      </c>
      <c r="D253" t="s">
        <v>41</v>
      </c>
      <c r="E253" t="s">
        <v>879</v>
      </c>
      <c r="F253" t="s">
        <v>119</v>
      </c>
      <c r="G253" t="s">
        <v>119</v>
      </c>
      <c r="H253">
        <v>-99.962999999999994</v>
      </c>
      <c r="I253">
        <v>17.844000000000001</v>
      </c>
      <c r="J253">
        <v>6.5</v>
      </c>
      <c r="K253">
        <v>5.52</v>
      </c>
      <c r="L253" t="b">
        <v>0</v>
      </c>
      <c r="M253">
        <v>54.2</v>
      </c>
      <c r="N253" s="61">
        <v>3950021.8050000002</v>
      </c>
      <c r="O253" s="61">
        <v>4367764.8489470445</v>
      </c>
      <c r="P253" s="61">
        <v>2925.9050000000002</v>
      </c>
      <c r="Q253" s="61">
        <v>10441.015137345283</v>
      </c>
      <c r="R253" s="61">
        <v>104872522158.66653</v>
      </c>
      <c r="S253" s="61">
        <v>10044284.0834087</v>
      </c>
      <c r="T253" s="61">
        <v>2</v>
      </c>
      <c r="U253" s="61">
        <v>4</v>
      </c>
      <c r="V253" s="61">
        <v>800</v>
      </c>
    </row>
    <row r="254" spans="1:22">
      <c r="A254">
        <v>252</v>
      </c>
      <c r="B254">
        <v>328</v>
      </c>
      <c r="C254" t="s">
        <v>888</v>
      </c>
      <c r="D254" t="s">
        <v>41</v>
      </c>
      <c r="E254" t="s">
        <v>889</v>
      </c>
      <c r="F254" t="s">
        <v>605</v>
      </c>
      <c r="G254" t="s">
        <v>361</v>
      </c>
      <c r="H254">
        <v>63.951000000000001</v>
      </c>
      <c r="I254">
        <v>28.777000000000001</v>
      </c>
      <c r="J254">
        <v>7.2</v>
      </c>
      <c r="K254">
        <v>7.4</v>
      </c>
      <c r="L254" t="b">
        <v>0</v>
      </c>
      <c r="M254">
        <v>68</v>
      </c>
      <c r="N254" s="61">
        <v>1075119.6800000002</v>
      </c>
      <c r="O254" s="61">
        <v>1188821.2720170529</v>
      </c>
      <c r="P254" s="61">
        <v>90796.06</v>
      </c>
      <c r="Q254" s="61">
        <v>1186.6611812640431</v>
      </c>
      <c r="R254" s="61">
        <v>15751050244.099543</v>
      </c>
      <c r="S254" s="61">
        <v>13273418.3040532</v>
      </c>
      <c r="T254" s="61">
        <v>2</v>
      </c>
      <c r="U254" s="61">
        <v>13.5</v>
      </c>
      <c r="V254" s="61">
        <v>0</v>
      </c>
    </row>
    <row r="255" spans="1:22">
      <c r="A255">
        <v>253</v>
      </c>
      <c r="B255">
        <v>329</v>
      </c>
      <c r="C255" t="s">
        <v>890</v>
      </c>
      <c r="D255" t="s">
        <v>41</v>
      </c>
      <c r="E255" t="s">
        <v>891</v>
      </c>
      <c r="F255" t="s">
        <v>93</v>
      </c>
      <c r="G255" t="s">
        <v>93</v>
      </c>
      <c r="H255">
        <v>-75.965999999999994</v>
      </c>
      <c r="I255">
        <v>-14.438000000000001</v>
      </c>
      <c r="J255">
        <v>7</v>
      </c>
      <c r="K255">
        <v>8.17</v>
      </c>
      <c r="L255" t="b">
        <v>0</v>
      </c>
      <c r="M255">
        <v>24</v>
      </c>
      <c r="N255" s="61">
        <v>15305952.020000001</v>
      </c>
      <c r="O255" s="61">
        <v>16924665.865895394</v>
      </c>
      <c r="P255" s="61">
        <v>1669.6849999999999</v>
      </c>
      <c r="Q255" s="61">
        <v>5976.9410847001373</v>
      </c>
      <c r="R255" s="61">
        <v>19939172038.863258</v>
      </c>
      <c r="S255" s="61">
        <v>3336016.1588180698</v>
      </c>
      <c r="T255" s="61">
        <v>0.66666666666666663</v>
      </c>
      <c r="U255" s="61">
        <v>69</v>
      </c>
      <c r="V255" s="61">
        <v>1400.5</v>
      </c>
    </row>
    <row r="256" spans="1:22">
      <c r="A256">
        <v>254</v>
      </c>
      <c r="B256">
        <v>332</v>
      </c>
      <c r="C256" t="s">
        <v>897</v>
      </c>
      <c r="D256" t="s">
        <v>41</v>
      </c>
      <c r="E256" t="s">
        <v>898</v>
      </c>
      <c r="F256" t="s">
        <v>288</v>
      </c>
      <c r="G256" t="s">
        <v>288</v>
      </c>
      <c r="H256">
        <v>161.19999999999999</v>
      </c>
      <c r="I256">
        <v>-10.375</v>
      </c>
      <c r="J256">
        <v>6.8</v>
      </c>
      <c r="K256">
        <v>6.09</v>
      </c>
      <c r="L256" t="s">
        <v>123</v>
      </c>
      <c r="M256">
        <v>79</v>
      </c>
      <c r="N256" s="61">
        <v>79128.83</v>
      </c>
      <c r="O256" s="61">
        <v>87497.269451733155</v>
      </c>
      <c r="P256" s="61">
        <v>209.57640000000001</v>
      </c>
      <c r="Q256" s="61">
        <v>1620.2430382639004</v>
      </c>
      <c r="R256" s="61">
        <v>117769337279.64795</v>
      </c>
      <c r="S256" s="61">
        <v>72686217.1281652</v>
      </c>
      <c r="T256" s="61">
        <v>0</v>
      </c>
      <c r="U256" s="61">
        <v>0</v>
      </c>
      <c r="V256" s="61">
        <v>0</v>
      </c>
    </row>
    <row r="257" spans="1:22">
      <c r="A257">
        <v>255</v>
      </c>
      <c r="B257">
        <v>333</v>
      </c>
      <c r="C257" t="s">
        <v>899</v>
      </c>
      <c r="D257" t="s">
        <v>41</v>
      </c>
      <c r="E257" t="s">
        <v>900</v>
      </c>
      <c r="F257" t="s">
        <v>901</v>
      </c>
      <c r="G257" t="s">
        <v>901</v>
      </c>
      <c r="H257">
        <v>-1.6725000000000001</v>
      </c>
      <c r="I257">
        <v>37.698599999999999</v>
      </c>
      <c r="J257">
        <v>5.0999999999999996</v>
      </c>
      <c r="K257">
        <v>7.82</v>
      </c>
      <c r="L257" t="b">
        <v>0</v>
      </c>
      <c r="M257">
        <v>1</v>
      </c>
      <c r="N257" s="61">
        <v>117500000</v>
      </c>
      <c r="O257" s="61">
        <v>129926464.98853382</v>
      </c>
      <c r="P257" s="61">
        <v>5227.2470000000003</v>
      </c>
      <c r="Q257" s="61">
        <v>34383.002434060108</v>
      </c>
      <c r="R257" s="61">
        <v>671518800461.18225</v>
      </c>
      <c r="S257" s="61">
        <v>19530545.703477301</v>
      </c>
      <c r="T257" s="61">
        <v>6.666666666666667</v>
      </c>
    </row>
    <row r="258" spans="1:22">
      <c r="A258">
        <v>256</v>
      </c>
      <c r="B258">
        <v>301</v>
      </c>
      <c r="C258" t="s">
        <v>829</v>
      </c>
      <c r="D258" t="s">
        <v>41</v>
      </c>
      <c r="E258" t="s">
        <v>830</v>
      </c>
      <c r="F258" t="s">
        <v>78</v>
      </c>
      <c r="G258" t="s">
        <v>78</v>
      </c>
      <c r="H258">
        <v>122.771</v>
      </c>
      <c r="I258">
        <v>-4.5860000000000003</v>
      </c>
      <c r="J258">
        <v>6.1</v>
      </c>
      <c r="K258">
        <v>7.7</v>
      </c>
      <c r="L258" t="b">
        <v>0</v>
      </c>
      <c r="M258">
        <v>8</v>
      </c>
      <c r="N258" s="61">
        <v>650000</v>
      </c>
      <c r="O258" s="61">
        <v>718742.14674508071</v>
      </c>
      <c r="P258" s="61">
        <v>11622.65</v>
      </c>
      <c r="Q258" s="61">
        <v>3699.7620672733142</v>
      </c>
      <c r="R258" s="61">
        <v>48406601140.055908</v>
      </c>
      <c r="S258" s="61">
        <v>13083706.535683</v>
      </c>
      <c r="T258" s="61">
        <v>0</v>
      </c>
      <c r="U258" s="61">
        <v>15.666666666666666</v>
      </c>
      <c r="V258" s="61">
        <v>4000</v>
      </c>
    </row>
    <row r="259" spans="1:22">
      <c r="A259">
        <v>257</v>
      </c>
      <c r="B259">
        <v>298</v>
      </c>
      <c r="C259" t="s">
        <v>823</v>
      </c>
      <c r="D259" t="s">
        <v>41</v>
      </c>
      <c r="E259" t="s">
        <v>824</v>
      </c>
      <c r="F259" t="s">
        <v>55</v>
      </c>
      <c r="G259" t="s">
        <v>55</v>
      </c>
      <c r="H259">
        <v>140.40100000000001</v>
      </c>
      <c r="I259">
        <v>37.000999999999998</v>
      </c>
      <c r="J259">
        <v>6.6</v>
      </c>
      <c r="K259">
        <v>7.89</v>
      </c>
      <c r="L259" t="b">
        <v>0</v>
      </c>
      <c r="M259">
        <v>11</v>
      </c>
      <c r="N259" s="61">
        <v>585000.00000000012</v>
      </c>
      <c r="O259" s="61">
        <v>646867.93207057286</v>
      </c>
      <c r="P259" s="61">
        <v>28446.03</v>
      </c>
      <c r="Q259" s="61">
        <v>50504.2555372723</v>
      </c>
      <c r="R259" s="61">
        <v>149968255356.43152</v>
      </c>
      <c r="S259" s="61">
        <v>2969418.1957747</v>
      </c>
      <c r="T259" s="61">
        <v>6</v>
      </c>
      <c r="U259" s="61">
        <v>10</v>
      </c>
      <c r="V259" s="61">
        <v>0</v>
      </c>
    </row>
    <row r="260" spans="1:22">
      <c r="A260">
        <v>258</v>
      </c>
      <c r="B260">
        <v>299</v>
      </c>
      <c r="C260" t="s">
        <v>825</v>
      </c>
      <c r="D260" t="s">
        <v>41</v>
      </c>
      <c r="E260" t="s">
        <v>826</v>
      </c>
      <c r="F260" t="s">
        <v>55</v>
      </c>
      <c r="G260" t="s">
        <v>55</v>
      </c>
      <c r="H260">
        <v>140.69999999999999</v>
      </c>
      <c r="I260">
        <v>37</v>
      </c>
      <c r="J260">
        <v>6</v>
      </c>
      <c r="K260">
        <v>8.1</v>
      </c>
      <c r="L260" t="s">
        <v>123</v>
      </c>
      <c r="M260">
        <v>10.6</v>
      </c>
      <c r="N260" s="61">
        <v>585000.00000000012</v>
      </c>
      <c r="O260" s="61">
        <v>646867.93207057286</v>
      </c>
      <c r="P260" s="61">
        <v>225.0172</v>
      </c>
      <c r="Q260" s="61">
        <v>50504.2555372723</v>
      </c>
      <c r="R260" s="61">
        <v>1103218556640.7629</v>
      </c>
      <c r="S260" s="61">
        <v>21844071.255076401</v>
      </c>
      <c r="T260" s="61">
        <v>0</v>
      </c>
      <c r="U260" s="61">
        <v>2</v>
      </c>
      <c r="V260" s="61">
        <v>0</v>
      </c>
    </row>
    <row r="261" spans="1:22">
      <c r="A261">
        <v>259</v>
      </c>
      <c r="B261">
        <v>300</v>
      </c>
      <c r="C261" t="s">
        <v>827</v>
      </c>
      <c r="D261" t="s">
        <v>41</v>
      </c>
      <c r="E261" t="s">
        <v>828</v>
      </c>
      <c r="F261" t="s">
        <v>55</v>
      </c>
      <c r="G261" t="s">
        <v>55</v>
      </c>
      <c r="H261">
        <v>141.58799999999999</v>
      </c>
      <c r="I261">
        <v>38.276000000000003</v>
      </c>
      <c r="J261">
        <v>7.1</v>
      </c>
      <c r="K261">
        <v>7.98</v>
      </c>
      <c r="L261" t="b">
        <v>1</v>
      </c>
      <c r="M261">
        <v>42</v>
      </c>
      <c r="N261" s="61">
        <v>2250000000</v>
      </c>
      <c r="O261" s="61">
        <v>2487953584.8868179</v>
      </c>
      <c r="P261" s="61">
        <v>40498.78</v>
      </c>
      <c r="Q261" s="61">
        <v>50504.2555372723</v>
      </c>
      <c r="R261" s="61">
        <v>118811755843.21654</v>
      </c>
      <c r="S261" s="61">
        <v>2352509.79505149</v>
      </c>
      <c r="T261" s="61">
        <v>3</v>
      </c>
      <c r="U261" s="61">
        <v>214</v>
      </c>
      <c r="V261" s="61">
        <v>0</v>
      </c>
    </row>
    <row r="262" spans="1:22">
      <c r="A262">
        <v>260</v>
      </c>
      <c r="B262">
        <v>303</v>
      </c>
      <c r="C262" t="s">
        <v>833</v>
      </c>
      <c r="D262" t="s">
        <v>41</v>
      </c>
      <c r="E262" t="s">
        <v>834</v>
      </c>
      <c r="F262" t="s">
        <v>148</v>
      </c>
      <c r="G262" t="s">
        <v>433</v>
      </c>
      <c r="H262">
        <v>77.028000000000006</v>
      </c>
      <c r="I262">
        <v>39.954999999999998</v>
      </c>
      <c r="J262">
        <v>5.6</v>
      </c>
      <c r="K262">
        <v>6.26</v>
      </c>
      <c r="L262" t="b">
        <v>0</v>
      </c>
      <c r="M262">
        <v>10</v>
      </c>
      <c r="N262" s="61">
        <v>28530000</v>
      </c>
      <c r="O262" s="61">
        <v>31547251.456364851</v>
      </c>
      <c r="P262" s="61">
        <v>65045.82</v>
      </c>
      <c r="Q262" s="61">
        <v>5637.43503610263</v>
      </c>
      <c r="R262" s="61">
        <v>20378583507.424992</v>
      </c>
      <c r="S262" s="61">
        <v>3614867.9988183901</v>
      </c>
      <c r="T262" s="61">
        <v>0</v>
      </c>
      <c r="U262" s="61">
        <v>21</v>
      </c>
      <c r="V262" s="61">
        <v>5000</v>
      </c>
    </row>
    <row r="263" spans="1:22">
      <c r="A263">
        <v>261</v>
      </c>
      <c r="B263">
        <v>304</v>
      </c>
      <c r="C263" t="s">
        <v>835</v>
      </c>
      <c r="D263" t="s">
        <v>41</v>
      </c>
      <c r="E263" t="s">
        <v>836</v>
      </c>
      <c r="F263" t="s">
        <v>45</v>
      </c>
      <c r="G263" t="s">
        <v>45</v>
      </c>
      <c r="H263">
        <v>-77.933000000000007</v>
      </c>
      <c r="I263">
        <v>37.936</v>
      </c>
      <c r="J263">
        <v>5.8</v>
      </c>
      <c r="K263">
        <v>7.28</v>
      </c>
      <c r="L263" t="b">
        <v>0</v>
      </c>
      <c r="M263">
        <v>6</v>
      </c>
      <c r="N263" s="61">
        <v>250000000</v>
      </c>
      <c r="O263" s="61">
        <v>276439287.20964646</v>
      </c>
      <c r="P263" s="61">
        <v>23365.5</v>
      </c>
      <c r="Q263" s="61">
        <v>55320.926294390913</v>
      </c>
      <c r="R263" s="61">
        <v>731372520949.99231</v>
      </c>
      <c r="S263" s="61">
        <v>13220540.0368386</v>
      </c>
      <c r="T263" s="61">
        <v>0</v>
      </c>
    </row>
    <row r="264" spans="1:22">
      <c r="A264">
        <v>262</v>
      </c>
      <c r="B264">
        <v>307</v>
      </c>
      <c r="C264" t="s">
        <v>842</v>
      </c>
      <c r="D264" t="s">
        <v>41</v>
      </c>
      <c r="E264" t="s">
        <v>843</v>
      </c>
      <c r="F264" t="s">
        <v>348</v>
      </c>
      <c r="G264" t="s">
        <v>844</v>
      </c>
      <c r="H264">
        <v>94.68</v>
      </c>
      <c r="I264">
        <v>24.64</v>
      </c>
      <c r="J264">
        <v>6.3</v>
      </c>
      <c r="K264">
        <v>6.27</v>
      </c>
      <c r="L264" t="b">
        <v>0</v>
      </c>
      <c r="M264">
        <v>66</v>
      </c>
      <c r="N264" s="61">
        <v>1100000</v>
      </c>
      <c r="O264" s="61">
        <v>1216332.8637224443</v>
      </c>
      <c r="P264" s="61">
        <v>57358.34</v>
      </c>
      <c r="Q264" s="61">
        <v>1606.1168363060649</v>
      </c>
      <c r="R264" s="61">
        <v>3993279541.8445096</v>
      </c>
      <c r="S264" s="61">
        <v>2486294.5531588602</v>
      </c>
      <c r="T264" s="61">
        <v>1</v>
      </c>
      <c r="U264" s="61">
        <v>0</v>
      </c>
    </row>
    <row r="265" spans="1:22">
      <c r="A265">
        <v>263</v>
      </c>
      <c r="B265">
        <v>308</v>
      </c>
      <c r="C265" t="s">
        <v>845</v>
      </c>
      <c r="D265" t="s">
        <v>41</v>
      </c>
      <c r="E265" t="s">
        <v>846</v>
      </c>
      <c r="F265" t="s">
        <v>78</v>
      </c>
      <c r="G265" t="s">
        <v>78</v>
      </c>
      <c r="H265">
        <v>121.483</v>
      </c>
      <c r="I265">
        <v>-2.4969999999999999</v>
      </c>
      <c r="J265">
        <v>6.1</v>
      </c>
      <c r="K265">
        <v>6.45</v>
      </c>
      <c r="L265" t="s">
        <v>123</v>
      </c>
      <c r="M265">
        <v>16.2</v>
      </c>
      <c r="N265" s="61">
        <v>930000</v>
      </c>
      <c r="O265" s="61">
        <v>1028354.1484198847</v>
      </c>
      <c r="P265" s="61">
        <v>163004</v>
      </c>
      <c r="Q265" s="61">
        <v>3699.7620672733142</v>
      </c>
      <c r="R265" s="61">
        <v>269515393251.77679</v>
      </c>
      <c r="S265" s="61">
        <v>72846682.665300906</v>
      </c>
      <c r="T265" s="61">
        <v>0</v>
      </c>
    </row>
    <row r="266" spans="1:22">
      <c r="A266">
        <v>264</v>
      </c>
      <c r="B266">
        <v>309</v>
      </c>
      <c r="C266" t="s">
        <v>847</v>
      </c>
      <c r="D266" t="s">
        <v>41</v>
      </c>
      <c r="E266" t="s">
        <v>848</v>
      </c>
      <c r="F266" t="s">
        <v>278</v>
      </c>
      <c r="G266" t="s">
        <v>278</v>
      </c>
      <c r="H266">
        <v>172.69</v>
      </c>
      <c r="I266">
        <v>-43.564999999999998</v>
      </c>
      <c r="J266">
        <v>6.1</v>
      </c>
      <c r="K266">
        <v>8.99</v>
      </c>
      <c r="L266" t="b">
        <v>0</v>
      </c>
      <c r="M266">
        <v>5</v>
      </c>
      <c r="N266" s="61">
        <v>16166666666.666666</v>
      </c>
      <c r="O266" s="61">
        <v>17876407239.557137</v>
      </c>
      <c r="P266" s="61">
        <v>75467.11</v>
      </c>
      <c r="Q266" s="61">
        <v>38936.631926269234</v>
      </c>
      <c r="R266" s="61">
        <v>1869221865914.9568</v>
      </c>
      <c r="S266" s="61">
        <v>48006768.2652812</v>
      </c>
      <c r="T266" s="61">
        <v>182</v>
      </c>
      <c r="U266" s="61">
        <v>1832</v>
      </c>
      <c r="V266" s="61">
        <v>40000</v>
      </c>
    </row>
    <row r="267" spans="1:22">
      <c r="A267">
        <v>265</v>
      </c>
      <c r="B267">
        <v>315</v>
      </c>
      <c r="C267" t="s">
        <v>859</v>
      </c>
      <c r="D267" t="s">
        <v>41</v>
      </c>
      <c r="E267" t="s">
        <v>860</v>
      </c>
      <c r="F267" t="s">
        <v>78</v>
      </c>
      <c r="G267" t="s">
        <v>78</v>
      </c>
      <c r="H267">
        <v>99.224999999999994</v>
      </c>
      <c r="I267">
        <v>1.831</v>
      </c>
      <c r="J267">
        <v>5.5</v>
      </c>
      <c r="K267">
        <v>5.25</v>
      </c>
      <c r="L267" t="s">
        <v>123</v>
      </c>
      <c r="M267">
        <v>17</v>
      </c>
      <c r="N267" s="61">
        <v>984611.69</v>
      </c>
      <c r="O267" s="61">
        <v>1088741.4150475415</v>
      </c>
      <c r="P267" s="61">
        <v>888.78650000000005</v>
      </c>
      <c r="Q267" s="61">
        <v>3699.7620672733142</v>
      </c>
      <c r="R267" s="61">
        <v>52403756857.376793</v>
      </c>
      <c r="S267" s="61">
        <v>14164088.366903501</v>
      </c>
      <c r="T267" s="61">
        <v>0</v>
      </c>
      <c r="U267" s="61">
        <v>90</v>
      </c>
      <c r="V267" s="61">
        <v>1000</v>
      </c>
    </row>
    <row r="268" spans="1:22">
      <c r="A268">
        <v>266</v>
      </c>
      <c r="B268">
        <v>317</v>
      </c>
      <c r="C268" t="s">
        <v>863</v>
      </c>
      <c r="D268" t="s">
        <v>41</v>
      </c>
      <c r="E268" t="s">
        <v>864</v>
      </c>
      <c r="F268" t="s">
        <v>278</v>
      </c>
      <c r="G268" t="s">
        <v>278</v>
      </c>
      <c r="H268">
        <v>172.74</v>
      </c>
      <c r="I268">
        <v>-43.58</v>
      </c>
      <c r="J268">
        <v>6</v>
      </c>
      <c r="K268">
        <v>7.98</v>
      </c>
      <c r="L268" t="b">
        <v>0</v>
      </c>
      <c r="M268">
        <v>9</v>
      </c>
      <c r="N268" s="61">
        <v>1525000000</v>
      </c>
      <c r="O268" s="61">
        <v>1686279651.9788432</v>
      </c>
      <c r="P268" s="61">
        <v>102173.6</v>
      </c>
      <c r="Q268" s="61">
        <v>38936.631926269234</v>
      </c>
      <c r="R268" s="61">
        <v>25137197722.740204</v>
      </c>
      <c r="S268" s="61">
        <v>645592.50451708899</v>
      </c>
      <c r="T268" s="61">
        <v>0.5</v>
      </c>
      <c r="U268" s="61">
        <v>45</v>
      </c>
    </row>
    <row r="269" spans="1:22">
      <c r="A269">
        <v>267</v>
      </c>
      <c r="B269">
        <v>322</v>
      </c>
      <c r="C269" t="s">
        <v>874</v>
      </c>
      <c r="D269" t="s">
        <v>41</v>
      </c>
      <c r="E269" t="s">
        <v>875</v>
      </c>
      <c r="F269" t="s">
        <v>148</v>
      </c>
      <c r="G269" t="s">
        <v>841</v>
      </c>
      <c r="H269">
        <v>97.956999999999994</v>
      </c>
      <c r="I269">
        <v>24.727</v>
      </c>
      <c r="J269">
        <v>5.5</v>
      </c>
      <c r="K269">
        <v>6.25</v>
      </c>
      <c r="L269" t="b">
        <v>0</v>
      </c>
      <c r="M269">
        <v>10</v>
      </c>
      <c r="N269" s="61">
        <v>349335000</v>
      </c>
      <c r="O269" s="61">
        <v>386279673.58952737</v>
      </c>
      <c r="P269" s="61">
        <v>2036.9469999999999</v>
      </c>
      <c r="Q269" s="61">
        <v>5637.43503610263</v>
      </c>
      <c r="R269" s="61">
        <v>43137405722.56707</v>
      </c>
      <c r="S269" s="61">
        <v>7651956.1549377199</v>
      </c>
      <c r="T269" s="61">
        <v>25.333333333333332</v>
      </c>
      <c r="U269" s="61">
        <v>282</v>
      </c>
      <c r="V269" s="61">
        <v>72460</v>
      </c>
    </row>
    <row r="270" spans="1:22">
      <c r="A270">
        <v>268</v>
      </c>
      <c r="B270">
        <v>319</v>
      </c>
      <c r="C270" t="s">
        <v>868</v>
      </c>
      <c r="D270" t="s">
        <v>41</v>
      </c>
      <c r="E270" t="s">
        <v>869</v>
      </c>
      <c r="F270" t="s">
        <v>55</v>
      </c>
      <c r="G270" t="s">
        <v>55</v>
      </c>
      <c r="H270">
        <v>138.376</v>
      </c>
      <c r="I270">
        <v>37.014000000000003</v>
      </c>
      <c r="J270">
        <v>6.2</v>
      </c>
      <c r="K270">
        <v>7.14</v>
      </c>
      <c r="L270" t="s">
        <v>123</v>
      </c>
      <c r="M270">
        <v>9.3000000000000007</v>
      </c>
      <c r="N270" s="61">
        <v>1000000000</v>
      </c>
      <c r="O270" s="61">
        <v>1105757148.8385859</v>
      </c>
      <c r="P270" s="61">
        <v>4831.6589999999997</v>
      </c>
      <c r="Q270" s="61">
        <v>50504.2555372723</v>
      </c>
      <c r="R270" s="61">
        <v>894447532425.24939</v>
      </c>
      <c r="S270" s="61">
        <v>17710339.909181401</v>
      </c>
      <c r="T270" s="61">
        <v>0</v>
      </c>
      <c r="U270" s="61">
        <v>57</v>
      </c>
    </row>
    <row r="271" spans="1:22">
      <c r="A271">
        <v>269</v>
      </c>
      <c r="B271">
        <v>321</v>
      </c>
      <c r="C271" t="s">
        <v>872</v>
      </c>
      <c r="D271" t="s">
        <v>41</v>
      </c>
      <c r="E271" t="s">
        <v>873</v>
      </c>
      <c r="F271" t="s">
        <v>55</v>
      </c>
      <c r="G271" t="s">
        <v>55</v>
      </c>
      <c r="H271">
        <v>138.69999999999999</v>
      </c>
      <c r="I271">
        <v>35.299999999999997</v>
      </c>
      <c r="J271">
        <v>6.2</v>
      </c>
      <c r="K271">
        <v>8.1199999999999992</v>
      </c>
      <c r="L271" t="s">
        <v>123</v>
      </c>
      <c r="M271">
        <v>10</v>
      </c>
      <c r="N271" s="61">
        <v>1350000000</v>
      </c>
      <c r="O271" s="61">
        <v>1492772150.9320908</v>
      </c>
      <c r="P271" s="61">
        <v>101914.8</v>
      </c>
      <c r="Q271" s="61">
        <v>50504.2555372723</v>
      </c>
      <c r="R271" s="61">
        <v>32530574157.505688</v>
      </c>
      <c r="S271" s="61">
        <v>644115.50692986697</v>
      </c>
      <c r="T271" s="61">
        <v>0</v>
      </c>
      <c r="U271" s="61">
        <v>54</v>
      </c>
    </row>
    <row r="272" spans="1:22">
      <c r="A272">
        <v>270</v>
      </c>
      <c r="B272">
        <v>323</v>
      </c>
      <c r="C272" t="s">
        <v>876</v>
      </c>
      <c r="D272" t="s">
        <v>41</v>
      </c>
      <c r="E272" t="s">
        <v>877</v>
      </c>
      <c r="F272" t="s">
        <v>102</v>
      </c>
      <c r="G272" t="s">
        <v>102</v>
      </c>
      <c r="H272">
        <v>29.103000000000002</v>
      </c>
      <c r="I272">
        <v>39.149000000000001</v>
      </c>
      <c r="J272">
        <v>5.8</v>
      </c>
      <c r="K272">
        <v>6.94</v>
      </c>
      <c r="L272" t="b">
        <v>0</v>
      </c>
      <c r="M272">
        <v>7</v>
      </c>
      <c r="N272" s="61">
        <v>260000000</v>
      </c>
      <c r="O272" s="61">
        <v>287496858.69803232</v>
      </c>
      <c r="P272" s="61">
        <v>14.89772</v>
      </c>
      <c r="Q272" s="61">
        <v>13248.510417407251</v>
      </c>
      <c r="R272" s="61">
        <v>75262077764.365311</v>
      </c>
      <c r="S272" s="61">
        <v>5680795.4549726797</v>
      </c>
      <c r="T272" s="61">
        <v>2.3333333333333335</v>
      </c>
      <c r="U272" s="61">
        <v>107.33333333333333</v>
      </c>
      <c r="V272" s="61">
        <v>5000</v>
      </c>
    </row>
    <row r="273" spans="1:22">
      <c r="A273">
        <v>271</v>
      </c>
      <c r="B273">
        <v>326</v>
      </c>
      <c r="C273" t="s">
        <v>883</v>
      </c>
      <c r="D273" t="s">
        <v>41</v>
      </c>
      <c r="E273" t="s">
        <v>884</v>
      </c>
      <c r="F273" t="s">
        <v>45</v>
      </c>
      <c r="G273" t="s">
        <v>45</v>
      </c>
      <c r="H273">
        <v>-96.765000000000001</v>
      </c>
      <c r="I273">
        <v>35.531999999999996</v>
      </c>
      <c r="J273">
        <v>5.7</v>
      </c>
      <c r="K273">
        <v>6.83</v>
      </c>
      <c r="L273" t="b">
        <v>0</v>
      </c>
      <c r="M273">
        <v>5.2</v>
      </c>
      <c r="N273" s="61">
        <v>100000000</v>
      </c>
      <c r="O273" s="61">
        <v>110575714.88385858</v>
      </c>
      <c r="P273" s="61">
        <v>441312.9</v>
      </c>
      <c r="Q273" s="61">
        <v>55320.926294390913</v>
      </c>
      <c r="R273" s="61">
        <v>5361838841816.4062</v>
      </c>
      <c r="S273" s="61">
        <v>96922434.2572162</v>
      </c>
      <c r="T273" s="61">
        <v>0</v>
      </c>
      <c r="U273" s="61">
        <v>2</v>
      </c>
      <c r="V273" s="61">
        <v>100</v>
      </c>
    </row>
    <row r="274" spans="1:22">
      <c r="A274">
        <v>272</v>
      </c>
      <c r="B274">
        <v>327</v>
      </c>
      <c r="C274" t="s">
        <v>885</v>
      </c>
      <c r="D274" t="s">
        <v>41</v>
      </c>
      <c r="E274" t="s">
        <v>886</v>
      </c>
      <c r="F274" t="s">
        <v>102</v>
      </c>
      <c r="G274" t="s">
        <v>887</v>
      </c>
      <c r="H274">
        <v>43.465699999999998</v>
      </c>
      <c r="I274">
        <v>38.689</v>
      </c>
      <c r="J274">
        <v>7.2</v>
      </c>
      <c r="K274">
        <v>8.31</v>
      </c>
      <c r="L274" t="b">
        <v>0</v>
      </c>
      <c r="M274">
        <v>19</v>
      </c>
      <c r="N274" s="61">
        <v>1116837421.316</v>
      </c>
      <c r="O274" s="61">
        <v>1234950962.7106185</v>
      </c>
      <c r="P274" s="61">
        <v>74176.649999999994</v>
      </c>
      <c r="Q274" s="61">
        <v>13248.510417407251</v>
      </c>
      <c r="R274" s="61">
        <v>808452294385.15808</v>
      </c>
      <c r="S274" s="61">
        <v>61022127.689383902</v>
      </c>
      <c r="T274" s="61">
        <v>614</v>
      </c>
      <c r="U274" s="61">
        <v>3020</v>
      </c>
      <c r="V274" s="61">
        <v>136078.5</v>
      </c>
    </row>
    <row r="275" spans="1:22">
      <c r="A275">
        <v>273</v>
      </c>
      <c r="B275">
        <v>330</v>
      </c>
      <c r="C275" t="s">
        <v>892</v>
      </c>
      <c r="D275" t="s">
        <v>41</v>
      </c>
      <c r="E275" t="s">
        <v>893</v>
      </c>
      <c r="F275" t="s">
        <v>348</v>
      </c>
      <c r="G275" t="s">
        <v>894</v>
      </c>
      <c r="H275">
        <v>88.155000000000001</v>
      </c>
      <c r="I275">
        <v>27.73</v>
      </c>
      <c r="J275">
        <v>6.9</v>
      </c>
      <c r="K275">
        <v>6.17</v>
      </c>
      <c r="L275" t="b">
        <v>0</v>
      </c>
      <c r="M275">
        <v>50</v>
      </c>
      <c r="N275" s="61">
        <v>543823618.41999257</v>
      </c>
      <c r="O275" s="61">
        <v>601336853.77517402</v>
      </c>
      <c r="P275" s="61">
        <v>5136.5469999999996</v>
      </c>
      <c r="Q275" s="61">
        <v>1606.1168363060649</v>
      </c>
      <c r="R275" s="61">
        <v>34917389911.647797</v>
      </c>
      <c r="S275" s="61">
        <v>21740255.205813602</v>
      </c>
      <c r="T275" s="61">
        <v>58.25</v>
      </c>
      <c r="U275" s="61">
        <v>125.33333333333333</v>
      </c>
      <c r="V275" s="61">
        <v>42500</v>
      </c>
    </row>
    <row r="276" spans="1:22">
      <c r="A276">
        <v>274</v>
      </c>
      <c r="B276">
        <v>331</v>
      </c>
      <c r="C276" t="s">
        <v>895</v>
      </c>
      <c r="D276" t="s">
        <v>41</v>
      </c>
      <c r="E276" t="s">
        <v>896</v>
      </c>
      <c r="F276" t="s">
        <v>78</v>
      </c>
      <c r="G276" t="s">
        <v>78</v>
      </c>
      <c r="H276">
        <v>97.893000000000001</v>
      </c>
      <c r="I276">
        <v>2.9649999999999999</v>
      </c>
      <c r="J276">
        <v>6.7</v>
      </c>
      <c r="K276">
        <v>5.98</v>
      </c>
      <c r="L276" t="b">
        <v>0</v>
      </c>
      <c r="M276">
        <v>91</v>
      </c>
      <c r="N276" s="61">
        <v>5491444.9850000003</v>
      </c>
      <c r="O276" s="61">
        <v>6072204.5496175513</v>
      </c>
      <c r="P276" s="61">
        <v>63409.51</v>
      </c>
      <c r="Q276" s="61">
        <v>3699.7620672733142</v>
      </c>
      <c r="R276" s="61">
        <v>30889348970.122871</v>
      </c>
      <c r="S276" s="61">
        <v>8349009.5872267801</v>
      </c>
      <c r="T276" s="61">
        <v>5.333333333333333</v>
      </c>
      <c r="U276" s="61">
        <v>13</v>
      </c>
      <c r="V276" s="61">
        <v>300</v>
      </c>
    </row>
    <row r="277" spans="1:22">
      <c r="A277">
        <v>275</v>
      </c>
      <c r="B277">
        <v>334</v>
      </c>
      <c r="C277" t="s">
        <v>902</v>
      </c>
      <c r="D277" t="s">
        <v>41</v>
      </c>
      <c r="E277" t="s">
        <v>903</v>
      </c>
      <c r="F277" t="s">
        <v>126</v>
      </c>
      <c r="G277" t="s">
        <v>127</v>
      </c>
      <c r="H277">
        <v>-85.308000000000007</v>
      </c>
      <c r="I277">
        <v>10.099</v>
      </c>
      <c r="J277">
        <v>7.6</v>
      </c>
      <c r="K277">
        <v>7.59</v>
      </c>
      <c r="L277" t="b">
        <v>1</v>
      </c>
      <c r="M277">
        <v>35</v>
      </c>
      <c r="N277" s="61">
        <v>41995026.61333333</v>
      </c>
      <c r="O277" s="61">
        <v>45665328.360738009</v>
      </c>
      <c r="P277" s="61">
        <v>1705.259</v>
      </c>
      <c r="Q277" s="61">
        <v>9925.6350935446135</v>
      </c>
      <c r="R277" s="61">
        <v>93061171817.558746</v>
      </c>
      <c r="S277" s="61">
        <v>9375840.5321673993</v>
      </c>
      <c r="T277" s="61">
        <v>1</v>
      </c>
      <c r="U277" s="61">
        <v>7.333333333333333</v>
      </c>
      <c r="V277" s="61">
        <v>49.5</v>
      </c>
    </row>
    <row r="278" spans="1:22">
      <c r="A278">
        <v>276</v>
      </c>
      <c r="B278">
        <v>336</v>
      </c>
      <c r="C278" t="s">
        <v>907</v>
      </c>
      <c r="D278" t="s">
        <v>41</v>
      </c>
      <c r="E278" t="s">
        <v>908</v>
      </c>
      <c r="F278" t="s">
        <v>155</v>
      </c>
      <c r="G278" t="s">
        <v>155</v>
      </c>
      <c r="H278">
        <v>11.23</v>
      </c>
      <c r="I278">
        <v>44.89</v>
      </c>
      <c r="J278">
        <v>6</v>
      </c>
      <c r="K278">
        <v>7.48</v>
      </c>
      <c r="L278" t="b">
        <v>0</v>
      </c>
      <c r="M278">
        <v>6.3</v>
      </c>
      <c r="N278" s="61">
        <v>3100000000</v>
      </c>
      <c r="O278" s="61">
        <v>3370935306.7380137</v>
      </c>
      <c r="P278" s="61">
        <v>214043.4</v>
      </c>
      <c r="Q278" s="61">
        <v>39557.843243236668</v>
      </c>
      <c r="R278" s="61">
        <v>1290591817364.5432</v>
      </c>
      <c r="S278" s="61">
        <v>32625434.340007901</v>
      </c>
      <c r="T278" s="61">
        <v>3.5</v>
      </c>
      <c r="U278" s="61">
        <v>28.5</v>
      </c>
      <c r="V278" s="61">
        <v>50</v>
      </c>
    </row>
    <row r="279" spans="1:22">
      <c r="A279">
        <v>277</v>
      </c>
      <c r="B279">
        <v>337</v>
      </c>
      <c r="C279" t="s">
        <v>910</v>
      </c>
      <c r="D279" t="s">
        <v>41</v>
      </c>
      <c r="E279" t="s">
        <v>911</v>
      </c>
      <c r="F279" t="s">
        <v>167</v>
      </c>
      <c r="G279" t="s">
        <v>167</v>
      </c>
      <c r="H279">
        <v>123.246</v>
      </c>
      <c r="I279">
        <v>9.9640000000000004</v>
      </c>
      <c r="J279">
        <v>6.7</v>
      </c>
      <c r="K279">
        <v>7.13</v>
      </c>
      <c r="L279" t="b">
        <v>0</v>
      </c>
      <c r="M279">
        <v>11</v>
      </c>
      <c r="N279" s="61">
        <v>15273333.333333334</v>
      </c>
      <c r="O279" s="61">
        <v>16608199.543519977</v>
      </c>
      <c r="P279" s="61">
        <v>89530.69</v>
      </c>
      <c r="Q279" s="61">
        <v>2583.8370371344213</v>
      </c>
      <c r="R279" s="61">
        <v>71437991256.469589</v>
      </c>
      <c r="S279" s="61">
        <v>27648025.0997939</v>
      </c>
      <c r="T279" s="61">
        <v>25.5</v>
      </c>
      <c r="U279" s="61">
        <v>112.5</v>
      </c>
      <c r="V279" s="61">
        <v>112</v>
      </c>
    </row>
    <row r="280" spans="1:22">
      <c r="A280">
        <v>278</v>
      </c>
      <c r="B280">
        <v>339</v>
      </c>
      <c r="C280" t="s">
        <v>916</v>
      </c>
      <c r="D280" t="s">
        <v>41</v>
      </c>
      <c r="E280" t="s">
        <v>917</v>
      </c>
      <c r="F280" t="s">
        <v>89</v>
      </c>
      <c r="G280" t="s">
        <v>182</v>
      </c>
      <c r="H280">
        <v>-77.400000000000006</v>
      </c>
      <c r="I280">
        <v>1.1419999999999999</v>
      </c>
      <c r="J280">
        <v>6.9</v>
      </c>
      <c r="K280">
        <v>5.77</v>
      </c>
      <c r="L280" t="b">
        <v>0</v>
      </c>
      <c r="M280">
        <v>145</v>
      </c>
      <c r="N280" s="61">
        <v>23578070.235000007</v>
      </c>
      <c r="O280" s="61">
        <v>25019086.977773491</v>
      </c>
      <c r="P280" s="61">
        <v>570.41769999999997</v>
      </c>
      <c r="Q280" s="61">
        <v>7993.429333824598</v>
      </c>
      <c r="R280" s="61">
        <v>195416343984.7514</v>
      </c>
      <c r="S280" s="61">
        <v>24447122.2329867</v>
      </c>
      <c r="T280" s="61">
        <v>0</v>
      </c>
      <c r="U280" s="61">
        <v>32</v>
      </c>
      <c r="V280" s="61">
        <v>0</v>
      </c>
    </row>
    <row r="281" spans="1:22">
      <c r="A281">
        <v>279</v>
      </c>
      <c r="B281">
        <v>340</v>
      </c>
      <c r="C281" t="s">
        <v>919</v>
      </c>
      <c r="D281" t="s">
        <v>41</v>
      </c>
      <c r="E281" t="s">
        <v>920</v>
      </c>
      <c r="F281" t="s">
        <v>151</v>
      </c>
      <c r="G281" t="s">
        <v>438</v>
      </c>
      <c r="H281">
        <v>-92.121399999999994</v>
      </c>
      <c r="I281">
        <v>14.6092</v>
      </c>
      <c r="J281">
        <v>6.4</v>
      </c>
      <c r="K281">
        <v>6.12</v>
      </c>
      <c r="L281" t="b">
        <v>0</v>
      </c>
      <c r="M281">
        <v>66</v>
      </c>
      <c r="N281" s="61">
        <v>1168925.51</v>
      </c>
      <c r="O281" s="61">
        <v>1240366.5233728669</v>
      </c>
      <c r="P281" s="61">
        <v>205.55959999999999</v>
      </c>
      <c r="Q281" s="61">
        <v>3342.8293576848696</v>
      </c>
      <c r="R281" s="61">
        <v>38086733660.366409</v>
      </c>
      <c r="S281" s="61">
        <v>11393562.0353484</v>
      </c>
      <c r="T281" s="61">
        <v>0.66666666666666663</v>
      </c>
      <c r="U281" s="61">
        <v>5.5</v>
      </c>
      <c r="V281" s="61">
        <v>24</v>
      </c>
    </row>
    <row r="282" spans="1:22">
      <c r="A282">
        <v>280</v>
      </c>
      <c r="B282">
        <v>341</v>
      </c>
      <c r="C282" t="s">
        <v>922</v>
      </c>
      <c r="D282" t="s">
        <v>41</v>
      </c>
      <c r="E282" t="s">
        <v>923</v>
      </c>
      <c r="F282" t="s">
        <v>721</v>
      </c>
      <c r="G282" t="s">
        <v>924</v>
      </c>
      <c r="H282">
        <v>-87.227999999999994</v>
      </c>
      <c r="I282">
        <v>15.537000000000001</v>
      </c>
      <c r="J282">
        <v>5.4</v>
      </c>
      <c r="K282">
        <v>6.36</v>
      </c>
      <c r="L282" t="b">
        <v>0</v>
      </c>
      <c r="M282">
        <v>10</v>
      </c>
      <c r="P282" s="61">
        <v>8144.7269999999999</v>
      </c>
      <c r="Q282" s="61">
        <v>2305.6591204662236</v>
      </c>
      <c r="R282" s="61">
        <v>117844505908.75111</v>
      </c>
      <c r="S282" s="61">
        <v>51110983.780170403</v>
      </c>
      <c r="T282" s="61">
        <v>0</v>
      </c>
    </row>
    <row r="283" spans="1:22">
      <c r="A283">
        <v>281</v>
      </c>
      <c r="B283">
        <v>342</v>
      </c>
      <c r="C283" t="s">
        <v>926</v>
      </c>
      <c r="D283" t="s">
        <v>41</v>
      </c>
      <c r="E283" t="s">
        <v>927</v>
      </c>
      <c r="F283" t="s">
        <v>348</v>
      </c>
      <c r="G283" t="s">
        <v>496</v>
      </c>
      <c r="H283">
        <v>75.837999999999994</v>
      </c>
      <c r="I283">
        <v>33.1</v>
      </c>
      <c r="J283">
        <v>5.7</v>
      </c>
      <c r="K283">
        <v>6.98</v>
      </c>
      <c r="L283" t="b">
        <v>0</v>
      </c>
      <c r="M283">
        <v>9.8000000000000007</v>
      </c>
      <c r="N283" s="61">
        <v>69750000</v>
      </c>
      <c r="O283" s="61">
        <v>74012898.396970972</v>
      </c>
      <c r="P283" s="61">
        <v>2425.931</v>
      </c>
      <c r="Q283" s="61">
        <v>1757.7687100836176</v>
      </c>
      <c r="R283" s="61">
        <v>16603967433.720753</v>
      </c>
      <c r="S283" s="61">
        <v>9446047.9006540608</v>
      </c>
      <c r="T283" s="61">
        <v>3</v>
      </c>
      <c r="U283" s="61">
        <v>90</v>
      </c>
    </row>
    <row r="284" spans="1:22">
      <c r="A284">
        <v>282</v>
      </c>
      <c r="B284">
        <v>343</v>
      </c>
      <c r="C284" t="s">
        <v>929</v>
      </c>
      <c r="D284" t="s">
        <v>41</v>
      </c>
      <c r="E284" t="s">
        <v>930</v>
      </c>
      <c r="F284" t="s">
        <v>78</v>
      </c>
      <c r="G284" t="s">
        <v>78</v>
      </c>
      <c r="H284">
        <v>96.686999999999998</v>
      </c>
      <c r="I284">
        <v>4.6980000000000004</v>
      </c>
      <c r="J284">
        <v>6.1</v>
      </c>
      <c r="K284">
        <v>6.89</v>
      </c>
      <c r="L284" t="b">
        <v>0</v>
      </c>
      <c r="M284">
        <v>19</v>
      </c>
      <c r="N284" s="61">
        <v>49809322.800000004</v>
      </c>
      <c r="O284" s="61">
        <v>52853510.360119425</v>
      </c>
      <c r="P284" s="61">
        <v>9975.5939999999991</v>
      </c>
      <c r="Q284" s="61">
        <v>4036.9482438281984</v>
      </c>
      <c r="R284" s="61">
        <v>179040891909.4613</v>
      </c>
      <c r="S284" s="61">
        <v>44350554.204697601</v>
      </c>
      <c r="T284" s="61">
        <v>44.333333333333336</v>
      </c>
      <c r="U284" s="61">
        <v>2516</v>
      </c>
      <c r="V284" s="61">
        <v>53339</v>
      </c>
    </row>
    <row r="285" spans="1:22">
      <c r="A285">
        <v>283</v>
      </c>
      <c r="B285">
        <v>346</v>
      </c>
      <c r="C285" t="s">
        <v>938</v>
      </c>
      <c r="D285" t="s">
        <v>41</v>
      </c>
      <c r="E285" t="s">
        <v>939</v>
      </c>
      <c r="F285" t="s">
        <v>119</v>
      </c>
      <c r="G285" t="s">
        <v>119</v>
      </c>
      <c r="H285">
        <v>-99.498000000000005</v>
      </c>
      <c r="I285">
        <v>16.878399999999999</v>
      </c>
      <c r="J285">
        <v>6.2</v>
      </c>
      <c r="K285">
        <v>7.78</v>
      </c>
      <c r="L285" t="b">
        <v>0</v>
      </c>
      <c r="M285">
        <v>21</v>
      </c>
      <c r="N285" s="61">
        <v>15895818.939999992</v>
      </c>
      <c r="O285" s="61">
        <v>16867320.89093715</v>
      </c>
      <c r="P285" s="61">
        <v>3886.3380000000002</v>
      </c>
      <c r="Q285" s="61">
        <v>10659.403873887159</v>
      </c>
      <c r="R285" s="61">
        <v>27273923455.454918</v>
      </c>
      <c r="S285" s="61">
        <v>2558672.4903321401</v>
      </c>
      <c r="T285" s="61">
        <v>0</v>
      </c>
      <c r="U285" s="61">
        <v>0.5</v>
      </c>
      <c r="V285" s="61">
        <v>0</v>
      </c>
    </row>
    <row r="286" spans="1:22">
      <c r="A286">
        <v>284</v>
      </c>
      <c r="B286">
        <v>347</v>
      </c>
      <c r="C286" t="s">
        <v>941</v>
      </c>
      <c r="D286" t="s">
        <v>41</v>
      </c>
      <c r="E286" t="s">
        <v>942</v>
      </c>
      <c r="F286" t="s">
        <v>605</v>
      </c>
      <c r="G286" t="s">
        <v>361</v>
      </c>
      <c r="H286">
        <v>65.500900000000001</v>
      </c>
      <c r="I286">
        <v>26.951000000000001</v>
      </c>
      <c r="J286">
        <v>7.7</v>
      </c>
      <c r="K286">
        <v>8.92</v>
      </c>
      <c r="L286" t="b">
        <v>1</v>
      </c>
      <c r="M286">
        <v>15</v>
      </c>
      <c r="N286" s="61">
        <v>149679592.91</v>
      </c>
      <c r="O286" s="61">
        <v>158827534.08097214</v>
      </c>
      <c r="P286" s="61">
        <v>7964.9059999999999</v>
      </c>
      <c r="Q286" s="61">
        <v>1229.1538489587292</v>
      </c>
      <c r="R286" s="61">
        <v>20957780072.026367</v>
      </c>
      <c r="S286" s="61">
        <v>17050575.149547499</v>
      </c>
      <c r="T286" s="61">
        <v>302.33333333333331</v>
      </c>
      <c r="U286" s="61">
        <v>806.5</v>
      </c>
      <c r="V286" s="61">
        <v>0</v>
      </c>
    </row>
    <row r="287" spans="1:22">
      <c r="A287">
        <v>285</v>
      </c>
      <c r="B287">
        <v>348</v>
      </c>
      <c r="C287" t="s">
        <v>944</v>
      </c>
      <c r="D287" t="s">
        <v>41</v>
      </c>
      <c r="E287" t="s">
        <v>945</v>
      </c>
      <c r="F287" t="s">
        <v>167</v>
      </c>
      <c r="G287" t="s">
        <v>167</v>
      </c>
      <c r="H287">
        <v>124.11669999999999</v>
      </c>
      <c r="I287">
        <v>9.8795999999999999</v>
      </c>
      <c r="J287">
        <v>7.1</v>
      </c>
      <c r="K287">
        <v>9.42</v>
      </c>
      <c r="L287" t="b">
        <v>0</v>
      </c>
      <c r="M287">
        <v>19</v>
      </c>
      <c r="N287" s="61">
        <v>4557353000</v>
      </c>
      <c r="O287" s="61">
        <v>4835883936.1739187</v>
      </c>
      <c r="P287" s="61">
        <v>4438.759</v>
      </c>
      <c r="Q287" s="61">
        <v>2721.0112428068924</v>
      </c>
      <c r="R287" s="61">
        <v>34518192369.217033</v>
      </c>
      <c r="S287" s="61">
        <v>12685795.5697417</v>
      </c>
      <c r="T287" s="61">
        <v>208</v>
      </c>
      <c r="U287" s="61">
        <v>583</v>
      </c>
    </row>
    <row r="288" spans="1:22">
      <c r="A288">
        <v>286</v>
      </c>
      <c r="B288">
        <v>338</v>
      </c>
      <c r="C288" t="s">
        <v>912</v>
      </c>
      <c r="D288" t="s">
        <v>41</v>
      </c>
      <c r="E288" t="s">
        <v>913</v>
      </c>
      <c r="F288" t="s">
        <v>148</v>
      </c>
      <c r="G288" t="s">
        <v>914</v>
      </c>
      <c r="H288">
        <v>99.375200000000007</v>
      </c>
      <c r="I288">
        <v>28.227399999999999</v>
      </c>
      <c r="J288">
        <v>5.5</v>
      </c>
      <c r="K288">
        <v>6.67</v>
      </c>
      <c r="L288" t="b">
        <v>0</v>
      </c>
      <c r="M288">
        <v>10</v>
      </c>
      <c r="N288" s="61">
        <v>155000000</v>
      </c>
      <c r="O288" s="61">
        <v>164473107.54882437</v>
      </c>
      <c r="P288" s="61">
        <v>19945</v>
      </c>
      <c r="Q288" s="61">
        <v>6488.0590769008722</v>
      </c>
      <c r="R288" s="61">
        <v>113851889885.07164</v>
      </c>
      <c r="S288" s="61">
        <v>17547912.023553099</v>
      </c>
      <c r="T288" s="61">
        <v>4</v>
      </c>
      <c r="U288" s="61">
        <v>24</v>
      </c>
    </row>
    <row r="289" spans="1:21">
      <c r="A289">
        <v>287</v>
      </c>
      <c r="B289">
        <v>344</v>
      </c>
      <c r="C289" t="s">
        <v>932</v>
      </c>
      <c r="D289" t="s">
        <v>41</v>
      </c>
      <c r="E289" t="s">
        <v>933</v>
      </c>
      <c r="F289" t="s">
        <v>148</v>
      </c>
      <c r="G289" t="s">
        <v>148</v>
      </c>
      <c r="H289">
        <v>104.2427</v>
      </c>
      <c r="I289">
        <v>34.499099999999999</v>
      </c>
      <c r="J289">
        <v>5.9</v>
      </c>
      <c r="K289">
        <v>7.33</v>
      </c>
      <c r="L289" t="b">
        <v>0</v>
      </c>
      <c r="M289">
        <v>9.8000000000000007</v>
      </c>
      <c r="N289" s="61">
        <v>1968000000</v>
      </c>
      <c r="O289" s="61">
        <v>2088277907.4586217</v>
      </c>
      <c r="P289" s="61">
        <v>59761.18</v>
      </c>
      <c r="Q289" s="61">
        <v>6488.0590769008722</v>
      </c>
      <c r="R289" s="61">
        <v>180078324298.11969</v>
      </c>
      <c r="S289" s="61">
        <v>27755345.961513199</v>
      </c>
      <c r="T289" s="61">
        <v>94</v>
      </c>
      <c r="U289" s="61">
        <v>1001</v>
      </c>
    </row>
    <row r="290" spans="1:21">
      <c r="A290">
        <v>288</v>
      </c>
      <c r="B290">
        <v>345</v>
      </c>
      <c r="C290" t="s">
        <v>935</v>
      </c>
      <c r="D290" t="s">
        <v>41</v>
      </c>
      <c r="E290" t="s">
        <v>936</v>
      </c>
      <c r="F290" t="s">
        <v>148</v>
      </c>
      <c r="G290" t="s">
        <v>841</v>
      </c>
      <c r="H290">
        <v>99.802999999999997</v>
      </c>
      <c r="I290">
        <v>25.968</v>
      </c>
      <c r="J290">
        <v>5.2</v>
      </c>
      <c r="K290">
        <v>6.25</v>
      </c>
      <c r="L290" t="b">
        <v>0</v>
      </c>
      <c r="M290">
        <v>8</v>
      </c>
      <c r="N290" s="61">
        <v>56000000</v>
      </c>
      <c r="O290" s="61">
        <v>59422542.082155906</v>
      </c>
      <c r="P290" s="61">
        <v>134593.70000000001</v>
      </c>
      <c r="Q290" s="61">
        <v>6488.0590769008722</v>
      </c>
      <c r="R290" s="61">
        <v>239138677492.58374</v>
      </c>
      <c r="S290" s="61">
        <v>36858276.821796797</v>
      </c>
      <c r="T290" s="61">
        <v>0</v>
      </c>
      <c r="U290" s="61">
        <v>30</v>
      </c>
    </row>
    <row r="291" spans="1:21">
      <c r="A291">
        <v>289</v>
      </c>
      <c r="B291">
        <v>351</v>
      </c>
      <c r="C291" t="s">
        <v>953</v>
      </c>
      <c r="D291" t="s">
        <v>41</v>
      </c>
      <c r="E291" t="s">
        <v>954</v>
      </c>
      <c r="F291" t="s">
        <v>89</v>
      </c>
      <c r="G291" t="s">
        <v>182</v>
      </c>
      <c r="H291">
        <v>-77.889499999999998</v>
      </c>
      <c r="I291">
        <v>0.6623</v>
      </c>
      <c r="J291">
        <v>5.6</v>
      </c>
      <c r="K291">
        <v>7.14</v>
      </c>
      <c r="L291" t="s">
        <v>123</v>
      </c>
      <c r="M291">
        <v>10</v>
      </c>
      <c r="P291" s="61">
        <v>705.63879999999995</v>
      </c>
      <c r="Q291" s="61">
        <v>8292.7476205804887</v>
      </c>
      <c r="R291" s="61">
        <v>219482023150.86191</v>
      </c>
      <c r="S291" s="61">
        <v>26466743.375399899</v>
      </c>
    </row>
    <row r="292" spans="1:21">
      <c r="A292">
        <v>290</v>
      </c>
      <c r="B292">
        <v>353</v>
      </c>
      <c r="C292" t="s">
        <v>961</v>
      </c>
      <c r="D292" t="s">
        <v>41</v>
      </c>
      <c r="E292" t="s">
        <v>962</v>
      </c>
      <c r="F292" t="s">
        <v>259</v>
      </c>
      <c r="G292" t="s">
        <v>963</v>
      </c>
      <c r="H292">
        <v>-88.122500000000002</v>
      </c>
      <c r="I292">
        <v>12.526199999999999</v>
      </c>
      <c r="J292">
        <v>7.3</v>
      </c>
      <c r="K292">
        <v>7.71</v>
      </c>
      <c r="L292" t="b">
        <v>1</v>
      </c>
      <c r="M292">
        <v>40</v>
      </c>
      <c r="P292" s="61">
        <v>10053.68</v>
      </c>
      <c r="Q292" s="61">
        <v>3711.0919871667083</v>
      </c>
      <c r="R292" s="61">
        <v>70039822349.609558</v>
      </c>
      <c r="S292" s="61">
        <v>18873103.278445698</v>
      </c>
      <c r="T292" s="61">
        <v>1</v>
      </c>
    </row>
    <row r="293" spans="1:21">
      <c r="A293">
        <v>291</v>
      </c>
      <c r="B293">
        <v>354</v>
      </c>
      <c r="C293" t="s">
        <v>965</v>
      </c>
      <c r="D293" t="s">
        <v>41</v>
      </c>
      <c r="E293" t="s">
        <v>966</v>
      </c>
      <c r="F293" t="s">
        <v>113</v>
      </c>
      <c r="G293" t="s">
        <v>967</v>
      </c>
      <c r="H293">
        <v>-85.877899999999997</v>
      </c>
      <c r="I293">
        <v>11.641999999999999</v>
      </c>
      <c r="J293">
        <v>6.6</v>
      </c>
      <c r="K293">
        <v>5.8</v>
      </c>
      <c r="L293" t="b">
        <v>0</v>
      </c>
      <c r="M293">
        <v>135</v>
      </c>
      <c r="N293" s="61">
        <v>3000000</v>
      </c>
      <c r="O293" s="61">
        <v>3094026.0991926626</v>
      </c>
      <c r="P293" s="61">
        <v>9795.7639999999992</v>
      </c>
      <c r="Q293" s="61">
        <v>2055.8277623857607</v>
      </c>
      <c r="R293" s="61">
        <v>18353119613.694637</v>
      </c>
      <c r="S293" s="61">
        <v>8927362.4714533892</v>
      </c>
      <c r="T293" s="61">
        <v>1.5</v>
      </c>
      <c r="U293" s="61">
        <v>250</v>
      </c>
    </row>
    <row r="294" spans="1:21">
      <c r="A294">
        <v>292</v>
      </c>
      <c r="B294">
        <v>355</v>
      </c>
      <c r="C294" t="s">
        <v>969</v>
      </c>
      <c r="D294" t="s">
        <v>41</v>
      </c>
      <c r="E294" t="s">
        <v>970</v>
      </c>
      <c r="F294" t="s">
        <v>971</v>
      </c>
      <c r="G294" t="s">
        <v>972</v>
      </c>
      <c r="H294">
        <v>99.669600000000003</v>
      </c>
      <c r="I294">
        <v>19.6557</v>
      </c>
      <c r="J294">
        <v>6.1</v>
      </c>
      <c r="K294">
        <v>7.62</v>
      </c>
      <c r="L294" t="b">
        <v>0</v>
      </c>
      <c r="M294">
        <v>6</v>
      </c>
      <c r="N294" s="61">
        <v>62000000</v>
      </c>
      <c r="O294" s="61">
        <v>63943206.049981698</v>
      </c>
      <c r="P294" s="61">
        <v>17981.72</v>
      </c>
      <c r="Q294" s="61">
        <v>6339.9798132868891</v>
      </c>
      <c r="R294" s="61">
        <v>421046014008.43835</v>
      </c>
      <c r="S294" s="61">
        <v>66411254.674035303</v>
      </c>
      <c r="T294" s="61">
        <v>1</v>
      </c>
      <c r="U294" s="61">
        <v>23</v>
      </c>
    </row>
    <row r="295" spans="1:21">
      <c r="A295">
        <v>293</v>
      </c>
      <c r="B295">
        <v>356</v>
      </c>
      <c r="C295" t="s">
        <v>974</v>
      </c>
      <c r="D295" t="s">
        <v>41</v>
      </c>
      <c r="E295" t="s">
        <v>975</v>
      </c>
      <c r="F295" t="s">
        <v>45</v>
      </c>
      <c r="G295" t="s">
        <v>45</v>
      </c>
      <c r="H295">
        <v>-122.31229999999999</v>
      </c>
      <c r="I295">
        <v>38.215200000000003</v>
      </c>
      <c r="J295">
        <v>6</v>
      </c>
      <c r="K295">
        <v>8.39</v>
      </c>
      <c r="L295" t="b">
        <v>0</v>
      </c>
      <c r="M295">
        <v>11.1</v>
      </c>
      <c r="N295" s="61">
        <v>700000000</v>
      </c>
      <c r="O295" s="61">
        <v>721939423.14495468</v>
      </c>
      <c r="P295" s="61">
        <v>5304.2860000000001</v>
      </c>
      <c r="Q295" s="61">
        <v>57685.440228167397</v>
      </c>
      <c r="R295" s="61">
        <v>668411851465.70996</v>
      </c>
      <c r="S295" s="61">
        <v>11587184.718048301</v>
      </c>
      <c r="T295" s="61">
        <v>1</v>
      </c>
      <c r="U295" s="61">
        <v>172</v>
      </c>
    </row>
    <row r="296" spans="1:21">
      <c r="A296">
        <v>294</v>
      </c>
      <c r="B296">
        <v>349</v>
      </c>
      <c r="C296" t="s">
        <v>947</v>
      </c>
      <c r="D296" t="s">
        <v>41</v>
      </c>
      <c r="E296" t="s">
        <v>948</v>
      </c>
      <c r="F296" t="s">
        <v>148</v>
      </c>
      <c r="G296" t="s">
        <v>148</v>
      </c>
      <c r="H296">
        <v>103.40860000000001</v>
      </c>
      <c r="I296">
        <v>27.1891</v>
      </c>
      <c r="J296">
        <v>6.2</v>
      </c>
      <c r="K296">
        <v>7.91</v>
      </c>
      <c r="L296" t="b">
        <v>0</v>
      </c>
      <c r="M296">
        <v>12</v>
      </c>
      <c r="N296" s="61">
        <v>5700000000</v>
      </c>
      <c r="O296" s="61">
        <v>5878649588.4660587</v>
      </c>
      <c r="P296" s="61">
        <v>41738.82</v>
      </c>
      <c r="Q296" s="61">
        <v>6926.3779716520676</v>
      </c>
      <c r="R296" s="61">
        <v>9253086992.6839581</v>
      </c>
      <c r="S296" s="61">
        <v>1335920.0191722901</v>
      </c>
      <c r="T296" s="61">
        <v>660</v>
      </c>
      <c r="U296" s="61">
        <v>2400</v>
      </c>
    </row>
    <row r="297" spans="1:21">
      <c r="A297">
        <v>295</v>
      </c>
      <c r="B297">
        <v>352</v>
      </c>
      <c r="C297" t="s">
        <v>957</v>
      </c>
      <c r="D297" t="s">
        <v>41</v>
      </c>
      <c r="E297" t="s">
        <v>958</v>
      </c>
      <c r="F297" t="s">
        <v>148</v>
      </c>
      <c r="G297" t="s">
        <v>959</v>
      </c>
      <c r="H297">
        <v>100.4736</v>
      </c>
      <c r="I297">
        <v>23.336300000000001</v>
      </c>
      <c r="J297">
        <v>5.6</v>
      </c>
      <c r="K297">
        <v>6.89</v>
      </c>
      <c r="L297" t="b">
        <v>0</v>
      </c>
      <c r="M297">
        <v>11</v>
      </c>
      <c r="P297" s="61">
        <v>1034.9259999999999</v>
      </c>
      <c r="Q297" s="61">
        <v>6926.3779716520676</v>
      </c>
      <c r="R297" s="61">
        <v>110316747494.28793</v>
      </c>
      <c r="S297" s="61">
        <v>15927047.000003001</v>
      </c>
      <c r="T297" s="61">
        <v>1</v>
      </c>
      <c r="U297" s="61">
        <v>15</v>
      </c>
    </row>
    <row r="298" spans="1:21">
      <c r="A298">
        <v>296</v>
      </c>
      <c r="B298">
        <v>357</v>
      </c>
      <c r="C298" t="s">
        <v>976</v>
      </c>
      <c r="D298" t="s">
        <v>41</v>
      </c>
      <c r="E298" t="s">
        <v>977</v>
      </c>
      <c r="F298" t="s">
        <v>742</v>
      </c>
      <c r="G298" t="s">
        <v>978</v>
      </c>
      <c r="H298">
        <v>70.367599999999996</v>
      </c>
      <c r="I298">
        <v>36.5244</v>
      </c>
      <c r="J298">
        <v>7.5</v>
      </c>
      <c r="K298">
        <v>6.91</v>
      </c>
      <c r="L298" t="b">
        <v>0</v>
      </c>
      <c r="M298">
        <v>231</v>
      </c>
      <c r="N298" s="61">
        <v>100000000</v>
      </c>
      <c r="O298" s="61">
        <v>102221832.81577593</v>
      </c>
      <c r="P298" s="61">
        <v>84030.91</v>
      </c>
      <c r="Q298" s="61">
        <v>664.15821909949966</v>
      </c>
      <c r="R298" s="61">
        <v>74090146532.853882</v>
      </c>
      <c r="S298" s="61">
        <v>111554964.468119</v>
      </c>
      <c r="T298" s="61">
        <v>290</v>
      </c>
      <c r="U298" s="61">
        <v>1700</v>
      </c>
    </row>
    <row r="299" spans="1:21">
      <c r="A299">
        <v>297</v>
      </c>
      <c r="B299">
        <v>359</v>
      </c>
      <c r="C299" t="s">
        <v>983</v>
      </c>
      <c r="D299" t="s">
        <v>41</v>
      </c>
      <c r="E299" t="s">
        <v>984</v>
      </c>
      <c r="F299" t="s">
        <v>74</v>
      </c>
      <c r="G299" t="s">
        <v>386</v>
      </c>
      <c r="H299">
        <v>20.6</v>
      </c>
      <c r="I299">
        <v>38.67</v>
      </c>
      <c r="J299">
        <v>6.5</v>
      </c>
      <c r="K299">
        <v>8.26</v>
      </c>
      <c r="L299" t="b">
        <v>1</v>
      </c>
      <c r="M299">
        <v>11</v>
      </c>
      <c r="N299" s="61">
        <v>20000000</v>
      </c>
      <c r="O299" s="61">
        <v>20444366.563155185</v>
      </c>
      <c r="P299" s="61">
        <v>105580.2</v>
      </c>
      <c r="Q299" s="61">
        <v>25682.352404905843</v>
      </c>
      <c r="R299" s="61">
        <v>59359613162.67897</v>
      </c>
      <c r="S299" s="61">
        <v>2311299.6904185498</v>
      </c>
      <c r="T299" s="61">
        <v>2</v>
      </c>
      <c r="U299" s="61">
        <v>4</v>
      </c>
    </row>
    <row r="300" spans="1:21">
      <c r="A300">
        <v>298</v>
      </c>
      <c r="B300">
        <v>361</v>
      </c>
      <c r="C300" t="s">
        <v>990</v>
      </c>
      <c r="D300" t="s">
        <v>41</v>
      </c>
      <c r="E300" t="s">
        <v>991</v>
      </c>
      <c r="F300" t="s">
        <v>329</v>
      </c>
      <c r="G300" t="s">
        <v>992</v>
      </c>
      <c r="H300">
        <v>73.203800000000001</v>
      </c>
      <c r="I300">
        <v>40.376199999999997</v>
      </c>
      <c r="J300">
        <v>5.6</v>
      </c>
      <c r="K300">
        <v>5.23</v>
      </c>
      <c r="L300" t="s">
        <v>123</v>
      </c>
      <c r="M300">
        <v>18</v>
      </c>
      <c r="N300" s="61">
        <v>12000000</v>
      </c>
      <c r="O300" s="61">
        <v>12266619.937893111</v>
      </c>
      <c r="P300" s="61">
        <v>1965.366</v>
      </c>
      <c r="Q300" s="61">
        <v>1157.9353520876382</v>
      </c>
      <c r="R300" s="61">
        <v>170994373462.14401</v>
      </c>
      <c r="S300" s="61">
        <v>147671779.045228</v>
      </c>
      <c r="T300" s="61">
        <v>0</v>
      </c>
    </row>
    <row r="301" spans="1:21">
      <c r="A301">
        <v>299</v>
      </c>
      <c r="B301">
        <v>363</v>
      </c>
      <c r="C301" t="s">
        <v>997</v>
      </c>
      <c r="D301" t="s">
        <v>41</v>
      </c>
      <c r="E301" t="s">
        <v>998</v>
      </c>
      <c r="F301" t="s">
        <v>205</v>
      </c>
      <c r="G301" t="s">
        <v>206</v>
      </c>
      <c r="H301">
        <v>84.731399999999994</v>
      </c>
      <c r="I301">
        <v>28.230499999999999</v>
      </c>
      <c r="J301">
        <v>7.8</v>
      </c>
      <c r="K301">
        <v>8.6199999999999992</v>
      </c>
      <c r="L301" t="b">
        <v>0</v>
      </c>
      <c r="M301">
        <v>8.1999999999999993</v>
      </c>
      <c r="N301" s="61">
        <v>6225930000</v>
      </c>
      <c r="O301" s="61">
        <v>6364259755.8272381</v>
      </c>
      <c r="P301" s="61">
        <v>9109.634</v>
      </c>
      <c r="Q301" s="61">
        <v>782.50387443505952</v>
      </c>
      <c r="R301" s="61">
        <v>4302785206.1183577</v>
      </c>
      <c r="S301" s="61">
        <v>5498739.8103617299</v>
      </c>
      <c r="T301" s="61">
        <v>4102</v>
      </c>
      <c r="U301" s="61">
        <v>17866</v>
      </c>
    </row>
    <row r="302" spans="1:21">
      <c r="A302">
        <v>300</v>
      </c>
      <c r="B302">
        <v>364</v>
      </c>
      <c r="C302" t="s">
        <v>1000</v>
      </c>
      <c r="D302" t="s">
        <v>41</v>
      </c>
      <c r="E302" t="s">
        <v>1001</v>
      </c>
      <c r="F302" t="s">
        <v>815</v>
      </c>
      <c r="G302" t="s">
        <v>1002</v>
      </c>
      <c r="H302">
        <v>72.779700000000005</v>
      </c>
      <c r="I302">
        <v>38.210700000000003</v>
      </c>
      <c r="J302">
        <v>7.2</v>
      </c>
      <c r="K302">
        <v>7.37</v>
      </c>
      <c r="L302" t="b">
        <v>0</v>
      </c>
      <c r="M302">
        <v>22</v>
      </c>
      <c r="N302" s="61">
        <v>5000000</v>
      </c>
      <c r="O302" s="61">
        <v>5111091.6407887964</v>
      </c>
      <c r="P302" s="61">
        <v>36339.75</v>
      </c>
      <c r="Q302" s="61">
        <v>1049.6198519298566</v>
      </c>
      <c r="R302" s="61">
        <v>35842114364.57283</v>
      </c>
      <c r="S302" s="61">
        <v>34147710.0482357</v>
      </c>
      <c r="T302" s="61">
        <v>2</v>
      </c>
    </row>
    <row r="303" spans="1:21">
      <c r="A303">
        <v>301</v>
      </c>
      <c r="B303">
        <v>360</v>
      </c>
      <c r="C303" t="s">
        <v>986</v>
      </c>
      <c r="D303" t="s">
        <v>41</v>
      </c>
      <c r="E303" t="s">
        <v>987</v>
      </c>
      <c r="F303" t="s">
        <v>89</v>
      </c>
      <c r="G303" t="s">
        <v>90</v>
      </c>
      <c r="H303">
        <v>-77.315200000000004</v>
      </c>
      <c r="I303">
        <v>8.2309000000000001</v>
      </c>
      <c r="J303">
        <v>5.9</v>
      </c>
      <c r="K303">
        <v>6.32</v>
      </c>
      <c r="L303" t="b">
        <v>0</v>
      </c>
      <c r="M303">
        <v>12</v>
      </c>
      <c r="P303" s="61">
        <v>9449.8799999999992</v>
      </c>
      <c r="Q303" s="61">
        <v>8460.5529769156492</v>
      </c>
      <c r="R303" s="61">
        <v>86196304373.401978</v>
      </c>
      <c r="S303" s="61">
        <v>10188022.5333481</v>
      </c>
      <c r="T303" s="61">
        <v>0</v>
      </c>
    </row>
    <row r="304" spans="1:21">
      <c r="A304">
        <v>302</v>
      </c>
      <c r="B304">
        <v>367</v>
      </c>
      <c r="C304" t="s">
        <v>1010</v>
      </c>
      <c r="D304" t="s">
        <v>41</v>
      </c>
      <c r="E304" t="s">
        <v>1011</v>
      </c>
      <c r="F304" t="s">
        <v>148</v>
      </c>
      <c r="G304" t="s">
        <v>148</v>
      </c>
      <c r="H304">
        <v>86.345100000000002</v>
      </c>
      <c r="I304">
        <v>43.822899999999997</v>
      </c>
      <c r="J304">
        <v>6</v>
      </c>
      <c r="K304">
        <v>5.87</v>
      </c>
      <c r="L304" t="s">
        <v>123</v>
      </c>
      <c r="M304">
        <v>17.5</v>
      </c>
      <c r="N304" s="61">
        <v>135000000</v>
      </c>
      <c r="O304" s="61">
        <v>135000000</v>
      </c>
      <c r="P304" s="61">
        <v>1204.8130000000001</v>
      </c>
      <c r="Q304" s="61">
        <v>7817.9110138158276</v>
      </c>
      <c r="R304" s="61">
        <v>187078523649.43417</v>
      </c>
      <c r="S304" s="61">
        <v>23929477.237439599</v>
      </c>
      <c r="T304" s="61">
        <v>0</v>
      </c>
    </row>
    <row r="305" spans="1:22">
      <c r="A305">
        <v>303</v>
      </c>
      <c r="B305">
        <v>369</v>
      </c>
      <c r="C305" t="s">
        <v>1016</v>
      </c>
      <c r="D305" t="s">
        <v>41</v>
      </c>
      <c r="E305" t="s">
        <v>1017</v>
      </c>
      <c r="F305" t="s">
        <v>78</v>
      </c>
      <c r="G305" t="s">
        <v>78</v>
      </c>
      <c r="H305">
        <v>96.1678</v>
      </c>
      <c r="I305">
        <v>5.2834000000000003</v>
      </c>
      <c r="J305">
        <v>6.5</v>
      </c>
      <c r="K305">
        <v>8.5399999999999991</v>
      </c>
      <c r="L305" t="b">
        <v>0</v>
      </c>
      <c r="M305">
        <v>13</v>
      </c>
      <c r="P305" s="61">
        <v>12400.3</v>
      </c>
      <c r="Q305" s="61">
        <v>4507.1083294558957</v>
      </c>
      <c r="R305" s="61">
        <v>70905201254.245499</v>
      </c>
      <c r="S305" s="61">
        <v>15731860.889797</v>
      </c>
      <c r="T305" s="61">
        <v>101</v>
      </c>
      <c r="U305" s="61">
        <v>600</v>
      </c>
    </row>
    <row r="306" spans="1:22">
      <c r="A306">
        <v>304</v>
      </c>
      <c r="B306">
        <v>371</v>
      </c>
      <c r="C306" t="s">
        <v>1022</v>
      </c>
      <c r="D306" t="s">
        <v>41</v>
      </c>
      <c r="E306" t="s">
        <v>1023</v>
      </c>
      <c r="F306" t="s">
        <v>1024</v>
      </c>
      <c r="G306" t="s">
        <v>1025</v>
      </c>
      <c r="H306">
        <v>94.578900000000004</v>
      </c>
      <c r="I306">
        <v>20.9192</v>
      </c>
      <c r="J306">
        <v>6.8</v>
      </c>
      <c r="K306">
        <v>6.39</v>
      </c>
      <c r="L306" t="b">
        <v>0</v>
      </c>
      <c r="M306">
        <v>84</v>
      </c>
      <c r="N306" s="61">
        <v>5033903.0939139966</v>
      </c>
      <c r="O306" s="61">
        <v>5033903.0939139966</v>
      </c>
      <c r="P306" s="61">
        <v>6071.7240000000002</v>
      </c>
      <c r="Q306" s="61">
        <v>1596.603992624495</v>
      </c>
      <c r="R306" s="61">
        <v>11811590658.523491</v>
      </c>
      <c r="S306" s="61">
        <v>7397946.3367792396</v>
      </c>
      <c r="T306" s="61">
        <v>5</v>
      </c>
      <c r="U306" s="61">
        <v>12</v>
      </c>
      <c r="V306" s="61">
        <v>0</v>
      </c>
    </row>
    <row r="307" spans="1:22">
      <c r="A307">
        <v>305</v>
      </c>
      <c r="B307">
        <v>372</v>
      </c>
      <c r="C307" t="s">
        <v>1026</v>
      </c>
      <c r="D307" t="s">
        <v>41</v>
      </c>
      <c r="E307" t="s">
        <v>1027</v>
      </c>
      <c r="F307" t="s">
        <v>1028</v>
      </c>
      <c r="G307" t="s">
        <v>681</v>
      </c>
      <c r="H307">
        <v>31.618099999999998</v>
      </c>
      <c r="I307">
        <v>-1.0355000000000001</v>
      </c>
      <c r="J307">
        <v>5.9</v>
      </c>
      <c r="K307">
        <v>6.68</v>
      </c>
      <c r="L307" t="b">
        <v>0</v>
      </c>
      <c r="M307">
        <v>40</v>
      </c>
      <c r="N307" s="61">
        <v>458000000</v>
      </c>
      <c r="O307" s="61">
        <v>458000000</v>
      </c>
      <c r="P307" s="61">
        <v>13230.1</v>
      </c>
      <c r="Q307" s="61">
        <v>983.1694486961436</v>
      </c>
      <c r="R307" s="61">
        <v>16175243520.922153</v>
      </c>
      <c r="S307" s="61">
        <v>16452142.143323701</v>
      </c>
      <c r="T307" s="61">
        <v>18</v>
      </c>
      <c r="U307" s="61">
        <v>252</v>
      </c>
    </row>
    <row r="308" spans="1:22">
      <c r="A308">
        <v>306</v>
      </c>
      <c r="B308">
        <v>365</v>
      </c>
      <c r="C308" t="s">
        <v>1004</v>
      </c>
      <c r="D308" t="s">
        <v>41</v>
      </c>
      <c r="E308" t="s">
        <v>1005</v>
      </c>
      <c r="F308" t="s">
        <v>275</v>
      </c>
      <c r="G308" t="s">
        <v>227</v>
      </c>
      <c r="H308">
        <v>-79.921800000000005</v>
      </c>
      <c r="I308">
        <v>0.38190000000000002</v>
      </c>
      <c r="J308">
        <v>7.8</v>
      </c>
      <c r="K308">
        <v>8.08</v>
      </c>
      <c r="L308" t="b">
        <v>0</v>
      </c>
      <c r="M308">
        <v>20.5</v>
      </c>
      <c r="N308" s="61">
        <v>2000000000</v>
      </c>
      <c r="O308" s="61">
        <v>2000000000</v>
      </c>
      <c r="P308" s="61">
        <v>292.58769999999998</v>
      </c>
      <c r="Q308" s="61">
        <v>5907.3289515780825</v>
      </c>
      <c r="R308" s="61">
        <v>43491933094.497696</v>
      </c>
      <c r="S308" s="61">
        <v>7362368.5850234004</v>
      </c>
      <c r="T308" s="61">
        <v>669</v>
      </c>
      <c r="U308" s="61">
        <v>6274</v>
      </c>
    </row>
    <row r="309" spans="1:22">
      <c r="A309">
        <v>307</v>
      </c>
      <c r="B309">
        <v>366</v>
      </c>
      <c r="C309" t="s">
        <v>1007</v>
      </c>
      <c r="D309" t="s">
        <v>41</v>
      </c>
      <c r="E309" t="s">
        <v>1008</v>
      </c>
      <c r="F309" t="s">
        <v>275</v>
      </c>
      <c r="G309" t="s">
        <v>182</v>
      </c>
      <c r="H309">
        <v>-80.503900000000002</v>
      </c>
      <c r="I309">
        <v>-0.29210000000000003</v>
      </c>
      <c r="J309">
        <v>6</v>
      </c>
      <c r="K309">
        <v>6.5</v>
      </c>
      <c r="L309" t="s">
        <v>123</v>
      </c>
      <c r="M309">
        <v>10</v>
      </c>
      <c r="P309" s="61">
        <v>3884.2359999999999</v>
      </c>
      <c r="Q309" s="61">
        <v>5907.3289515780825</v>
      </c>
      <c r="R309" s="61">
        <v>83618790385.898941</v>
      </c>
      <c r="S309" s="61">
        <v>14155092.9483216</v>
      </c>
    </row>
    <row r="310" spans="1:22">
      <c r="A310">
        <v>308</v>
      </c>
      <c r="B310">
        <v>368</v>
      </c>
      <c r="C310" t="s">
        <v>1013</v>
      </c>
      <c r="D310" t="s">
        <v>41</v>
      </c>
      <c r="E310" t="s">
        <v>1014</v>
      </c>
      <c r="F310" t="s">
        <v>275</v>
      </c>
      <c r="G310" t="s">
        <v>227</v>
      </c>
      <c r="H310">
        <v>-79.707899999999995</v>
      </c>
      <c r="I310">
        <v>0.87539999999999996</v>
      </c>
      <c r="J310">
        <v>5.4</v>
      </c>
      <c r="K310">
        <v>6.44</v>
      </c>
      <c r="L310" t="b">
        <v>0</v>
      </c>
      <c r="M310">
        <v>10</v>
      </c>
      <c r="P310" s="61">
        <v>143200.4</v>
      </c>
      <c r="Q310" s="61">
        <v>5907.3289515780825</v>
      </c>
      <c r="R310" s="61">
        <v>231821173392.27579</v>
      </c>
      <c r="S310" s="61">
        <v>39242976.866955601</v>
      </c>
      <c r="T310" s="61">
        <v>3</v>
      </c>
      <c r="U310" s="61">
        <v>15</v>
      </c>
    </row>
    <row r="311" spans="1:22">
      <c r="A311">
        <v>309</v>
      </c>
      <c r="B311">
        <v>370</v>
      </c>
      <c r="C311" t="s">
        <v>1019</v>
      </c>
      <c r="D311" t="s">
        <v>41</v>
      </c>
      <c r="E311" t="s">
        <v>1020</v>
      </c>
      <c r="F311" t="s">
        <v>275</v>
      </c>
      <c r="G311" t="s">
        <v>227</v>
      </c>
      <c r="H311">
        <v>-79.616</v>
      </c>
      <c r="I311">
        <v>0.49469999999999997</v>
      </c>
      <c r="J311">
        <v>6.9</v>
      </c>
      <c r="K311">
        <v>6.59</v>
      </c>
      <c r="L311" t="b">
        <v>0</v>
      </c>
      <c r="M311">
        <v>29.9</v>
      </c>
      <c r="P311" s="61">
        <v>10886.57</v>
      </c>
      <c r="Q311" s="61">
        <v>5907.3289515780825</v>
      </c>
      <c r="R311" s="61">
        <v>94139706824.339752</v>
      </c>
      <c r="S311" s="61">
        <v>15936086.782367401</v>
      </c>
      <c r="T311" s="61">
        <v>1</v>
      </c>
      <c r="U311" s="61">
        <v>162</v>
      </c>
    </row>
    <row r="312" spans="1:22">
      <c r="A312">
        <v>310</v>
      </c>
      <c r="B312">
        <v>373</v>
      </c>
      <c r="C312" t="s">
        <v>1030</v>
      </c>
      <c r="D312" t="s">
        <v>41</v>
      </c>
      <c r="E312" t="s">
        <v>1031</v>
      </c>
      <c r="F312" t="s">
        <v>106</v>
      </c>
      <c r="G312" t="s">
        <v>107</v>
      </c>
      <c r="H312">
        <v>-72.061700000000002</v>
      </c>
      <c r="I312">
        <v>-33.037500000000001</v>
      </c>
      <c r="J312">
        <v>6.9</v>
      </c>
      <c r="K312">
        <v>7.15</v>
      </c>
      <c r="L312" t="b">
        <v>1</v>
      </c>
      <c r="M312">
        <v>28</v>
      </c>
      <c r="P312" s="61">
        <v>75647.520000000004</v>
      </c>
      <c r="Q312" s="61">
        <v>17076.607787206605</v>
      </c>
      <c r="R312" s="61">
        <v>286304509611.06329</v>
      </c>
      <c r="S312" s="61">
        <v>16765888.938759601</v>
      </c>
      <c r="T312" s="61">
        <v>0</v>
      </c>
    </row>
    <row r="313" spans="1:22">
      <c r="A313">
        <v>311</v>
      </c>
      <c r="B313">
        <v>374</v>
      </c>
      <c r="C313" t="s">
        <v>1033</v>
      </c>
      <c r="D313" t="s">
        <v>41</v>
      </c>
      <c r="E313" t="s">
        <v>1034</v>
      </c>
      <c r="F313" t="s">
        <v>167</v>
      </c>
      <c r="G313" t="s">
        <v>716</v>
      </c>
      <c r="H313">
        <v>125.0658</v>
      </c>
      <c r="I313">
        <v>5.5042999999999997</v>
      </c>
      <c r="J313">
        <v>6.9</v>
      </c>
      <c r="K313">
        <v>7.49</v>
      </c>
      <c r="L313" t="b">
        <v>1</v>
      </c>
      <c r="M313">
        <v>26</v>
      </c>
      <c r="P313" s="61">
        <v>394077.7</v>
      </c>
      <c r="Q313" s="61">
        <v>3278.6283023014676</v>
      </c>
      <c r="R313" s="61">
        <v>120448955225.75026</v>
      </c>
      <c r="S313" s="61">
        <v>36737606.132784203</v>
      </c>
      <c r="T313" s="61">
        <v>0</v>
      </c>
      <c r="U313" s="61">
        <v>2</v>
      </c>
    </row>
    <row r="314" spans="1:22">
      <c r="A314">
        <v>312</v>
      </c>
      <c r="B314">
        <v>375</v>
      </c>
      <c r="C314" t="s">
        <v>1037</v>
      </c>
      <c r="D314" t="s">
        <v>41</v>
      </c>
      <c r="E314" t="s">
        <v>1038</v>
      </c>
      <c r="F314" t="s">
        <v>106</v>
      </c>
      <c r="G314" t="s">
        <v>107</v>
      </c>
      <c r="H314">
        <v>-70.625500000000002</v>
      </c>
      <c r="I314">
        <v>-33.2117</v>
      </c>
      <c r="J314">
        <v>5.4</v>
      </c>
      <c r="K314">
        <v>5.66</v>
      </c>
      <c r="L314" t="b">
        <v>0</v>
      </c>
      <c r="M314">
        <v>92</v>
      </c>
      <c r="P314" s="61">
        <v>58253.64</v>
      </c>
      <c r="Q314" s="61">
        <v>17076.607787206605</v>
      </c>
      <c r="R314" s="61">
        <v>259263508429.65549</v>
      </c>
      <c r="S314" s="61">
        <v>15182377.651367599</v>
      </c>
      <c r="T314" s="61">
        <v>1</v>
      </c>
    </row>
    <row r="315" spans="1:22">
      <c r="A315">
        <v>313</v>
      </c>
      <c r="B315">
        <v>376</v>
      </c>
      <c r="C315" t="s">
        <v>1040</v>
      </c>
      <c r="D315" t="s">
        <v>41</v>
      </c>
      <c r="E315" t="s">
        <v>1041</v>
      </c>
      <c r="F315" t="s">
        <v>148</v>
      </c>
      <c r="G315" t="s">
        <v>148</v>
      </c>
      <c r="H315">
        <v>103.8552</v>
      </c>
      <c r="I315">
        <v>33.192599999999999</v>
      </c>
      <c r="J315">
        <v>6.5</v>
      </c>
      <c r="K315">
        <v>6.84</v>
      </c>
      <c r="L315" t="b">
        <v>0</v>
      </c>
      <c r="M315">
        <v>9</v>
      </c>
      <c r="N315" s="61">
        <v>500000000</v>
      </c>
      <c r="O315" s="61">
        <v>491651485.97290695</v>
      </c>
      <c r="P315" s="61">
        <v>43021.49</v>
      </c>
      <c r="Q315" s="61">
        <v>8310.7495538608528</v>
      </c>
      <c r="R315" s="61">
        <v>1096491975431.7485</v>
      </c>
      <c r="S315" s="61">
        <v>131936592.280339</v>
      </c>
      <c r="T315" s="61">
        <v>27</v>
      </c>
      <c r="U315" s="61">
        <v>525</v>
      </c>
    </row>
    <row r="316" spans="1:22">
      <c r="A316">
        <v>314</v>
      </c>
      <c r="B316">
        <v>377</v>
      </c>
      <c r="C316" t="s">
        <v>1043</v>
      </c>
      <c r="D316" t="s">
        <v>41</v>
      </c>
      <c r="E316" t="s">
        <v>1044</v>
      </c>
      <c r="F316" t="s">
        <v>1045</v>
      </c>
      <c r="G316" t="s">
        <v>1046</v>
      </c>
      <c r="H316">
        <v>82.831699999999998</v>
      </c>
      <c r="I316">
        <v>44.302300000000002</v>
      </c>
      <c r="J316">
        <v>6.3</v>
      </c>
      <c r="K316">
        <v>5.86</v>
      </c>
      <c r="L316" t="b">
        <v>0</v>
      </c>
      <c r="M316">
        <v>20</v>
      </c>
      <c r="P316" s="61">
        <v>5048.652</v>
      </c>
      <c r="Q316" s="61">
        <v>12000.150763556769</v>
      </c>
      <c r="R316" s="61">
        <v>205484469904.66263</v>
      </c>
      <c r="S316" s="61">
        <v>17123490.692191798</v>
      </c>
      <c r="T316" s="61">
        <v>0</v>
      </c>
      <c r="U316" s="61">
        <v>32</v>
      </c>
    </row>
    <row r="317" spans="1:22">
      <c r="A317">
        <v>315</v>
      </c>
      <c r="B317">
        <v>379</v>
      </c>
      <c r="C317" t="s">
        <v>1051</v>
      </c>
      <c r="D317" t="s">
        <v>41</v>
      </c>
      <c r="E317" t="s">
        <v>1052</v>
      </c>
      <c r="F317" t="s">
        <v>275</v>
      </c>
      <c r="G317" t="s">
        <v>182</v>
      </c>
      <c r="H317">
        <v>-80.310100000000006</v>
      </c>
      <c r="I317">
        <v>-0.47</v>
      </c>
      <c r="J317">
        <v>6.1</v>
      </c>
      <c r="K317">
        <v>6.3</v>
      </c>
      <c r="L317" t="s">
        <v>123</v>
      </c>
      <c r="M317">
        <v>17</v>
      </c>
      <c r="P317" s="61">
        <v>25573.55</v>
      </c>
      <c r="Q317" s="61">
        <v>5960.0145119117615</v>
      </c>
      <c r="R317" s="61">
        <v>168081774503.57718</v>
      </c>
      <c r="S317" s="61">
        <v>28201571.349809099</v>
      </c>
      <c r="T317" s="61">
        <v>0</v>
      </c>
      <c r="U317" s="61">
        <v>3</v>
      </c>
      <c r="V317" s="61">
        <v>0</v>
      </c>
    </row>
    <row r="318" spans="1:22">
      <c r="A318">
        <v>316</v>
      </c>
      <c r="B318">
        <v>380</v>
      </c>
      <c r="C318" t="s">
        <v>1054</v>
      </c>
      <c r="D318" t="s">
        <v>41</v>
      </c>
      <c r="E318" t="s">
        <v>1055</v>
      </c>
      <c r="F318" t="s">
        <v>78</v>
      </c>
      <c r="G318" t="s">
        <v>78</v>
      </c>
      <c r="H318">
        <v>108.1743</v>
      </c>
      <c r="I318">
        <v>-7.4920999999999998</v>
      </c>
      <c r="J318">
        <v>6.5</v>
      </c>
      <c r="K318">
        <v>6.64</v>
      </c>
      <c r="L318" t="b">
        <v>0</v>
      </c>
      <c r="M318">
        <v>90</v>
      </c>
      <c r="P318" s="61">
        <v>108666.5</v>
      </c>
      <c r="Q318" s="61">
        <v>4683.9254613879466</v>
      </c>
      <c r="R318" s="61">
        <v>705183338786.72607</v>
      </c>
      <c r="S318" s="61">
        <v>150553919.911818</v>
      </c>
      <c r="T318" s="61">
        <v>2.6666666666666665</v>
      </c>
      <c r="U318" s="61">
        <v>18</v>
      </c>
      <c r="V318" s="61">
        <v>0</v>
      </c>
    </row>
    <row r="319" spans="1:22">
      <c r="A319">
        <v>317</v>
      </c>
      <c r="B319">
        <v>381</v>
      </c>
      <c r="C319" t="s">
        <v>1057</v>
      </c>
      <c r="D319" t="s">
        <v>41</v>
      </c>
      <c r="E319" t="s">
        <v>1058</v>
      </c>
      <c r="F319" t="s">
        <v>177</v>
      </c>
      <c r="G319" t="s">
        <v>361</v>
      </c>
      <c r="H319">
        <v>57.307000000000002</v>
      </c>
      <c r="I319">
        <v>30.746400000000001</v>
      </c>
      <c r="J319">
        <v>6.1</v>
      </c>
      <c r="K319">
        <v>7.22</v>
      </c>
      <c r="L319" t="b">
        <v>0</v>
      </c>
      <c r="M319">
        <v>9</v>
      </c>
      <c r="P319" s="61">
        <v>258901.6</v>
      </c>
      <c r="Q319" s="61">
        <v>7836.1731764610995</v>
      </c>
      <c r="R319" s="61">
        <v>120391234931.23164</v>
      </c>
      <c r="S319" s="61">
        <v>15363524.0340109</v>
      </c>
      <c r="T319" s="61">
        <v>1</v>
      </c>
      <c r="U319" s="61">
        <v>51</v>
      </c>
    </row>
    <row r="320" spans="1:22">
      <c r="A320">
        <v>318</v>
      </c>
      <c r="B320">
        <v>382</v>
      </c>
      <c r="C320" t="s">
        <v>1060</v>
      </c>
      <c r="D320" t="s">
        <v>41</v>
      </c>
      <c r="E320" t="s">
        <v>1061</v>
      </c>
      <c r="F320" t="s">
        <v>74</v>
      </c>
      <c r="G320" t="s">
        <v>1062</v>
      </c>
      <c r="H320">
        <v>27.413900000000002</v>
      </c>
      <c r="I320">
        <v>36.929299999999998</v>
      </c>
      <c r="J320">
        <v>6.6</v>
      </c>
      <c r="K320">
        <v>7.16</v>
      </c>
      <c r="L320" t="b">
        <v>1</v>
      </c>
      <c r="M320">
        <v>7</v>
      </c>
      <c r="P320" s="61">
        <v>615802.5</v>
      </c>
      <c r="Q320" s="61">
        <v>26111.711601339321</v>
      </c>
      <c r="R320" s="61">
        <v>839001318624.41248</v>
      </c>
      <c r="S320" s="61">
        <v>32131226.456307001</v>
      </c>
      <c r="T320" s="61">
        <v>2</v>
      </c>
      <c r="U320" s="61">
        <v>500</v>
      </c>
    </row>
    <row r="321" spans="1:22">
      <c r="A321">
        <v>319</v>
      </c>
      <c r="B321">
        <v>383</v>
      </c>
      <c r="C321" t="s">
        <v>1064</v>
      </c>
      <c r="D321" t="s">
        <v>41</v>
      </c>
      <c r="E321" t="s">
        <v>1065</v>
      </c>
      <c r="F321" t="s">
        <v>93</v>
      </c>
      <c r="G321" t="s">
        <v>475</v>
      </c>
      <c r="H321">
        <v>-73.6357</v>
      </c>
      <c r="I321">
        <v>-16.4161</v>
      </c>
      <c r="J321">
        <v>6.4</v>
      </c>
      <c r="K321">
        <v>5.48</v>
      </c>
      <c r="L321" t="b">
        <v>0</v>
      </c>
      <c r="M321">
        <v>43.7</v>
      </c>
      <c r="P321" s="61">
        <v>81452.56</v>
      </c>
      <c r="Q321" s="61">
        <v>6999.5203303204889</v>
      </c>
      <c r="R321" s="61">
        <v>139135663378.98257</v>
      </c>
      <c r="S321" s="61">
        <v>19877885.456847001</v>
      </c>
      <c r="T321" s="61">
        <v>1</v>
      </c>
      <c r="U321" s="61">
        <v>1</v>
      </c>
    </row>
    <row r="322" spans="1:22">
      <c r="A322">
        <v>320</v>
      </c>
      <c r="B322">
        <v>384</v>
      </c>
      <c r="C322" t="s">
        <v>1067</v>
      </c>
      <c r="D322" t="s">
        <v>41</v>
      </c>
      <c r="E322" t="s">
        <v>1068</v>
      </c>
      <c r="F322" t="s">
        <v>167</v>
      </c>
      <c r="G322" t="s">
        <v>167</v>
      </c>
      <c r="H322">
        <v>124.62860000000001</v>
      </c>
      <c r="I322">
        <v>11.126899999999999</v>
      </c>
      <c r="J322">
        <v>6.5</v>
      </c>
      <c r="K322">
        <v>8.18</v>
      </c>
      <c r="L322" t="b">
        <v>0</v>
      </c>
      <c r="M322">
        <v>9</v>
      </c>
      <c r="N322" s="61">
        <v>4332000</v>
      </c>
      <c r="O322" s="61">
        <v>4259668.4744692659</v>
      </c>
      <c r="P322" s="61">
        <v>374576.3</v>
      </c>
      <c r="Q322" s="61">
        <v>3278.6283023014676</v>
      </c>
      <c r="R322" s="61">
        <v>302522621813.69702</v>
      </c>
      <c r="S322" s="61">
        <v>92271094.470006898</v>
      </c>
      <c r="T322" s="61">
        <v>3</v>
      </c>
      <c r="U322" s="61">
        <v>448</v>
      </c>
    </row>
    <row r="323" spans="1:22">
      <c r="A323">
        <v>321</v>
      </c>
      <c r="B323">
        <v>385</v>
      </c>
      <c r="C323" t="s">
        <v>1070</v>
      </c>
      <c r="D323" t="s">
        <v>41</v>
      </c>
      <c r="E323" t="s">
        <v>1071</v>
      </c>
      <c r="F323" t="s">
        <v>394</v>
      </c>
      <c r="G323" t="s">
        <v>1072</v>
      </c>
      <c r="H323">
        <v>168.857</v>
      </c>
      <c r="I323">
        <v>54.443399999999997</v>
      </c>
      <c r="J323">
        <v>7.7</v>
      </c>
      <c r="K323">
        <v>7.7</v>
      </c>
      <c r="L323" t="b">
        <v>1</v>
      </c>
      <c r="M323">
        <v>10</v>
      </c>
      <c r="P323" s="61">
        <v>399971.3</v>
      </c>
      <c r="Q323" s="61">
        <v>12973.414635186276</v>
      </c>
      <c r="R323" s="61">
        <v>5200385.3649729835</v>
      </c>
      <c r="S323" s="61">
        <v>400.84939171438998</v>
      </c>
      <c r="T323" s="61">
        <v>0</v>
      </c>
    </row>
    <row r="324" spans="1:22">
      <c r="A324">
        <v>322</v>
      </c>
      <c r="B324">
        <v>388</v>
      </c>
      <c r="C324" t="s">
        <v>1080</v>
      </c>
      <c r="D324" t="s">
        <v>41</v>
      </c>
      <c r="E324" t="s">
        <v>1081</v>
      </c>
      <c r="F324" t="s">
        <v>74</v>
      </c>
      <c r="G324" t="s">
        <v>103</v>
      </c>
      <c r="H324">
        <v>26.364999999999998</v>
      </c>
      <c r="I324">
        <v>38.929600000000001</v>
      </c>
      <c r="J324">
        <v>6.3</v>
      </c>
      <c r="K324">
        <v>8.59</v>
      </c>
      <c r="L324" t="b">
        <v>1</v>
      </c>
      <c r="M324">
        <v>12</v>
      </c>
      <c r="P324" s="61">
        <v>18208.87</v>
      </c>
      <c r="Q324" s="61">
        <v>26111.711601339321</v>
      </c>
      <c r="R324" s="61">
        <v>557399034612.92017</v>
      </c>
      <c r="S324" s="61">
        <v>21346706.149447899</v>
      </c>
      <c r="T324" s="61">
        <v>1</v>
      </c>
      <c r="U324" s="61">
        <v>15</v>
      </c>
    </row>
    <row r="325" spans="1:22">
      <c r="A325">
        <v>323</v>
      </c>
      <c r="B325">
        <v>386</v>
      </c>
      <c r="C325" t="s">
        <v>1074</v>
      </c>
      <c r="D325" t="s">
        <v>41</v>
      </c>
      <c r="E325" t="s">
        <v>1075</v>
      </c>
      <c r="F325" t="s">
        <v>151</v>
      </c>
      <c r="G325" t="s">
        <v>152</v>
      </c>
      <c r="H325">
        <v>-92.009200000000007</v>
      </c>
      <c r="I325">
        <v>14.9091</v>
      </c>
      <c r="J325">
        <v>6.9</v>
      </c>
      <c r="K325">
        <v>6.3</v>
      </c>
      <c r="L325" t="b">
        <v>0</v>
      </c>
      <c r="M325">
        <v>93</v>
      </c>
      <c r="P325" s="61">
        <v>95977.49</v>
      </c>
      <c r="Q325" s="61">
        <v>3542.6655668218468</v>
      </c>
      <c r="R325" s="61">
        <v>29555168263.524635</v>
      </c>
      <c r="S325" s="61">
        <v>8342635.7092009699</v>
      </c>
      <c r="T325" s="61">
        <v>5</v>
      </c>
      <c r="U325" s="61">
        <v>30</v>
      </c>
    </row>
    <row r="326" spans="1:22">
      <c r="A326">
        <v>324</v>
      </c>
      <c r="B326">
        <v>387</v>
      </c>
      <c r="C326" t="s">
        <v>1077</v>
      </c>
      <c r="D326" t="s">
        <v>41</v>
      </c>
      <c r="E326" t="s">
        <v>1078</v>
      </c>
      <c r="F326" t="s">
        <v>151</v>
      </c>
      <c r="G326" t="s">
        <v>152</v>
      </c>
      <c r="H326">
        <v>-90.971800000000002</v>
      </c>
      <c r="I326">
        <v>13.7174</v>
      </c>
      <c r="J326">
        <v>6.8</v>
      </c>
      <c r="K326">
        <v>7.31</v>
      </c>
      <c r="L326" t="b">
        <v>0</v>
      </c>
      <c r="M326">
        <v>38.1</v>
      </c>
      <c r="P326" s="61">
        <v>474417.2</v>
      </c>
      <c r="Q326" s="61">
        <v>3542.6655668218468</v>
      </c>
      <c r="R326" s="61">
        <v>91856147441.407455</v>
      </c>
      <c r="S326" s="61">
        <v>25928540.447528701</v>
      </c>
      <c r="T326" s="61">
        <v>0</v>
      </c>
      <c r="U326" s="61">
        <v>4</v>
      </c>
    </row>
    <row r="327" spans="1:22">
      <c r="A327">
        <v>325</v>
      </c>
      <c r="B327">
        <v>391</v>
      </c>
      <c r="C327" t="s">
        <v>1090</v>
      </c>
      <c r="D327" t="s">
        <v>41</v>
      </c>
      <c r="E327" t="s">
        <v>1091</v>
      </c>
      <c r="F327" t="s">
        <v>78</v>
      </c>
      <c r="G327" t="s">
        <v>78</v>
      </c>
      <c r="H327">
        <v>120.43129999999999</v>
      </c>
      <c r="I327">
        <v>-1.2923</v>
      </c>
      <c r="J327">
        <v>6.6</v>
      </c>
      <c r="K327">
        <v>7.07</v>
      </c>
      <c r="L327" t="b">
        <v>0</v>
      </c>
      <c r="M327">
        <v>12</v>
      </c>
      <c r="P327" s="61">
        <v>307233.59999999998</v>
      </c>
      <c r="Q327" s="61">
        <v>4683.9254613879466</v>
      </c>
      <c r="R327" s="61">
        <v>119047618108.63876</v>
      </c>
      <c r="S327" s="61">
        <v>25416206.788517602</v>
      </c>
      <c r="T327" s="61">
        <v>0</v>
      </c>
      <c r="U327" s="61">
        <v>25</v>
      </c>
      <c r="V327" s="61">
        <v>1073</v>
      </c>
    </row>
    <row r="328" spans="1:22">
      <c r="A328">
        <v>326</v>
      </c>
      <c r="B328">
        <v>392</v>
      </c>
      <c r="C328" t="s">
        <v>1093</v>
      </c>
      <c r="D328" t="s">
        <v>41</v>
      </c>
      <c r="E328" t="s">
        <v>1094</v>
      </c>
      <c r="F328" t="s">
        <v>177</v>
      </c>
      <c r="G328" t="s">
        <v>421</v>
      </c>
      <c r="H328">
        <v>57.205800000000004</v>
      </c>
      <c r="I328">
        <v>37.769300000000001</v>
      </c>
      <c r="J328">
        <v>5.6</v>
      </c>
      <c r="K328">
        <v>6.65</v>
      </c>
      <c r="L328" t="b">
        <v>0</v>
      </c>
      <c r="M328">
        <v>8</v>
      </c>
      <c r="N328" s="61">
        <v>2000000</v>
      </c>
      <c r="O328" s="61">
        <v>1966605.9438916279</v>
      </c>
      <c r="P328" s="61">
        <v>142372.1</v>
      </c>
      <c r="Q328" s="61">
        <v>7836.1731764610995</v>
      </c>
      <c r="R328" s="61">
        <v>97540370426.56543</v>
      </c>
      <c r="S328" s="61">
        <v>12447449.5688233</v>
      </c>
      <c r="T328" s="61">
        <v>2.5</v>
      </c>
      <c r="U328" s="61">
        <v>400</v>
      </c>
    </row>
    <row r="329" spans="1:22">
      <c r="A329">
        <v>327</v>
      </c>
      <c r="B329">
        <v>393</v>
      </c>
      <c r="C329" t="s">
        <v>1096</v>
      </c>
      <c r="D329" t="s">
        <v>41</v>
      </c>
      <c r="E329" t="s">
        <v>1097</v>
      </c>
      <c r="F329" t="s">
        <v>329</v>
      </c>
      <c r="G329" t="s">
        <v>1098</v>
      </c>
      <c r="H329">
        <v>71.443799999999996</v>
      </c>
      <c r="I329">
        <v>39.493899999999996</v>
      </c>
      <c r="J329">
        <v>6</v>
      </c>
      <c r="K329">
        <v>6.23</v>
      </c>
      <c r="L329" t="s">
        <v>123</v>
      </c>
      <c r="M329">
        <v>11</v>
      </c>
      <c r="P329" s="61">
        <v>45427.56</v>
      </c>
      <c r="Q329" s="61">
        <v>1213.6828199666027</v>
      </c>
      <c r="R329" s="61">
        <v>44742724603.813301</v>
      </c>
      <c r="S329" s="61">
        <v>36865253.316385001</v>
      </c>
      <c r="T329" s="61">
        <v>0</v>
      </c>
    </row>
    <row r="330" spans="1:22">
      <c r="A330">
        <v>328</v>
      </c>
      <c r="B330">
        <v>394</v>
      </c>
      <c r="C330" t="s">
        <v>1100</v>
      </c>
      <c r="D330" t="s">
        <v>41</v>
      </c>
      <c r="E330" t="s">
        <v>1101</v>
      </c>
      <c r="F330" t="s">
        <v>815</v>
      </c>
      <c r="G330" t="s">
        <v>1102</v>
      </c>
      <c r="H330">
        <v>75.309799999999996</v>
      </c>
      <c r="I330">
        <v>37.643300000000004</v>
      </c>
      <c r="J330">
        <v>5.4</v>
      </c>
      <c r="K330">
        <v>6.13</v>
      </c>
      <c r="L330" t="b">
        <v>0</v>
      </c>
      <c r="M330">
        <v>7.6</v>
      </c>
      <c r="N330" s="61">
        <v>2000000</v>
      </c>
      <c r="O330" s="61">
        <v>1966605.9438916279</v>
      </c>
      <c r="P330" s="61">
        <v>29477.53</v>
      </c>
      <c r="Q330" s="61">
        <v>1156.7782451301894</v>
      </c>
      <c r="R330" s="61">
        <v>27035782774.068993</v>
      </c>
      <c r="S330" s="61">
        <v>23371621.041357201</v>
      </c>
      <c r="T330" s="61">
        <v>8</v>
      </c>
      <c r="U330" s="61">
        <v>23</v>
      </c>
    </row>
    <row r="331" spans="1:22">
      <c r="A331">
        <v>329</v>
      </c>
      <c r="B331">
        <v>395</v>
      </c>
      <c r="C331" t="s">
        <v>1104</v>
      </c>
      <c r="D331" t="s">
        <v>41</v>
      </c>
      <c r="E331" t="s">
        <v>1105</v>
      </c>
      <c r="F331" t="s">
        <v>45</v>
      </c>
      <c r="G331" t="s">
        <v>761</v>
      </c>
      <c r="H331">
        <v>-136.7114</v>
      </c>
      <c r="I331">
        <v>59.820900000000002</v>
      </c>
      <c r="J331">
        <v>6.2</v>
      </c>
      <c r="K331">
        <v>7.04</v>
      </c>
      <c r="L331" t="b">
        <v>1</v>
      </c>
      <c r="M331">
        <v>10</v>
      </c>
      <c r="P331" s="61">
        <v>163327.29999999999</v>
      </c>
      <c r="Q331" s="61">
        <v>60244.591051812451</v>
      </c>
      <c r="R331" s="61">
        <v>6297952291.4889088</v>
      </c>
      <c r="S331" s="61">
        <v>104539.713549926</v>
      </c>
      <c r="T331" s="61">
        <v>0</v>
      </c>
    </row>
    <row r="332" spans="1:22">
      <c r="A332">
        <v>330</v>
      </c>
      <c r="B332">
        <v>398</v>
      </c>
      <c r="C332" t="s">
        <v>1115</v>
      </c>
      <c r="D332" t="s">
        <v>41</v>
      </c>
      <c r="E332" t="s">
        <v>1116</v>
      </c>
      <c r="F332" t="s">
        <v>148</v>
      </c>
      <c r="G332" t="s">
        <v>1117</v>
      </c>
      <c r="H332">
        <v>94.983800000000002</v>
      </c>
      <c r="I332">
        <v>29.833300000000001</v>
      </c>
      <c r="J332">
        <v>6.4</v>
      </c>
      <c r="K332">
        <v>7.03</v>
      </c>
      <c r="L332" t="s">
        <v>123</v>
      </c>
      <c r="M332">
        <v>8</v>
      </c>
      <c r="P332" s="61">
        <v>21337.91</v>
      </c>
      <c r="Q332" s="61">
        <v>8310.7495538608528</v>
      </c>
      <c r="R332" s="61">
        <v>187710969822.95291</v>
      </c>
      <c r="S332" s="61">
        <v>22586527.076339301</v>
      </c>
      <c r="T332" s="61">
        <v>0</v>
      </c>
    </row>
    <row r="333" spans="1:22">
      <c r="A333">
        <v>331</v>
      </c>
      <c r="B333">
        <v>399</v>
      </c>
      <c r="C333" t="s">
        <v>1119</v>
      </c>
      <c r="D333" t="s">
        <v>41</v>
      </c>
      <c r="E333" t="s">
        <v>1120</v>
      </c>
      <c r="F333" t="s">
        <v>126</v>
      </c>
      <c r="G333" t="s">
        <v>127</v>
      </c>
      <c r="H333">
        <v>-84.486500000000007</v>
      </c>
      <c r="I333">
        <v>9.5146999999999995</v>
      </c>
      <c r="J333">
        <v>6.5</v>
      </c>
      <c r="K333">
        <v>7.96</v>
      </c>
      <c r="L333" t="b">
        <v>0</v>
      </c>
      <c r="M333">
        <v>19.399999999999999</v>
      </c>
      <c r="P333" s="61">
        <v>297182.09999999998</v>
      </c>
      <c r="Q333" s="61">
        <v>11122.645628440025</v>
      </c>
      <c r="R333" s="61">
        <v>68400179816.557938</v>
      </c>
      <c r="S333" s="61">
        <v>6149632.20995392</v>
      </c>
      <c r="T333" s="61">
        <v>2</v>
      </c>
    </row>
    <row r="334" spans="1:22">
      <c r="A334">
        <v>332</v>
      </c>
      <c r="B334">
        <v>401</v>
      </c>
      <c r="C334" t="s">
        <v>1125</v>
      </c>
      <c r="D334" t="s">
        <v>41</v>
      </c>
      <c r="E334" t="s">
        <v>1126</v>
      </c>
      <c r="F334" t="s">
        <v>78</v>
      </c>
      <c r="G334" t="s">
        <v>78</v>
      </c>
      <c r="H334">
        <v>128.1481</v>
      </c>
      <c r="I334">
        <v>2.4647999999999999</v>
      </c>
      <c r="J334">
        <v>5.8</v>
      </c>
      <c r="K334">
        <v>6.42</v>
      </c>
      <c r="L334" t="b">
        <v>0</v>
      </c>
      <c r="M334">
        <v>8</v>
      </c>
      <c r="P334" s="61">
        <v>204433.9</v>
      </c>
      <c r="Q334" s="61">
        <v>4683.9254613879466</v>
      </c>
      <c r="R334" s="61">
        <v>354981712042.65955</v>
      </c>
      <c r="S334" s="61">
        <v>75787224.832880005</v>
      </c>
      <c r="T334" s="61">
        <v>0.5</v>
      </c>
      <c r="U334" s="61">
        <v>0</v>
      </c>
      <c r="V334" s="61">
        <v>0</v>
      </c>
    </row>
    <row r="335" spans="1:22">
      <c r="A335">
        <v>333</v>
      </c>
      <c r="B335">
        <v>402</v>
      </c>
      <c r="C335" t="s">
        <v>1128</v>
      </c>
      <c r="D335" t="s">
        <v>41</v>
      </c>
      <c r="E335" t="s">
        <v>1129</v>
      </c>
      <c r="F335" t="s">
        <v>1130</v>
      </c>
      <c r="G335" t="s">
        <v>1131</v>
      </c>
      <c r="H335">
        <v>45.959200000000003</v>
      </c>
      <c r="I335">
        <v>34.910899999999998</v>
      </c>
      <c r="J335">
        <v>7.3</v>
      </c>
      <c r="K335">
        <v>8.1999999999999993</v>
      </c>
      <c r="L335" t="b">
        <v>0</v>
      </c>
      <c r="M335">
        <v>19</v>
      </c>
      <c r="N335" s="61">
        <v>745000000</v>
      </c>
      <c r="O335" s="61">
        <v>732560714.09963143</v>
      </c>
      <c r="P335" s="61">
        <v>1019044</v>
      </c>
      <c r="Q335" s="61">
        <v>6179.939302057348</v>
      </c>
      <c r="R335" s="61">
        <v>2552336112.1138186</v>
      </c>
      <c r="S335" s="61">
        <v>413003.42727704899</v>
      </c>
      <c r="T335" s="61">
        <v>537</v>
      </c>
      <c r="U335" s="61">
        <v>12900</v>
      </c>
    </row>
    <row r="336" spans="1:22">
      <c r="A336">
        <v>334</v>
      </c>
      <c r="B336">
        <v>403</v>
      </c>
      <c r="C336" t="s">
        <v>1133</v>
      </c>
      <c r="D336" t="s">
        <v>41</v>
      </c>
      <c r="E336" t="s">
        <v>1134</v>
      </c>
      <c r="F336" t="s">
        <v>1135</v>
      </c>
      <c r="G336" t="s">
        <v>1136</v>
      </c>
      <c r="H336">
        <v>129.28</v>
      </c>
      <c r="I336">
        <v>36.073500000000003</v>
      </c>
      <c r="J336">
        <v>5.5</v>
      </c>
      <c r="K336">
        <v>6.59</v>
      </c>
      <c r="L336" t="b">
        <v>0</v>
      </c>
      <c r="M336">
        <v>10</v>
      </c>
      <c r="N336" s="61">
        <v>52000000</v>
      </c>
      <c r="O336" s="61">
        <v>51131754.541182324</v>
      </c>
      <c r="P336" s="61">
        <v>1024294</v>
      </c>
      <c r="Q336" s="61">
        <v>29654.841034673682</v>
      </c>
      <c r="R336" s="61">
        <v>12446337806.810734</v>
      </c>
      <c r="S336" s="61">
        <v>419706.77881085098</v>
      </c>
      <c r="T336" s="61">
        <v>0</v>
      </c>
      <c r="U336" s="61">
        <v>90</v>
      </c>
    </row>
    <row r="337" spans="1:21">
      <c r="A337">
        <v>335</v>
      </c>
      <c r="B337">
        <v>397</v>
      </c>
      <c r="C337" t="s">
        <v>1112</v>
      </c>
      <c r="D337" t="s">
        <v>41</v>
      </c>
      <c r="E337" t="s">
        <v>1113</v>
      </c>
      <c r="F337" t="s">
        <v>1109</v>
      </c>
      <c r="G337" t="s">
        <v>1110</v>
      </c>
      <c r="H337">
        <v>168.85849999999999</v>
      </c>
      <c r="I337">
        <v>-21.648399999999999</v>
      </c>
      <c r="J337">
        <v>6.6</v>
      </c>
      <c r="K337">
        <v>7.13</v>
      </c>
      <c r="L337" t="b">
        <v>1</v>
      </c>
      <c r="M337">
        <v>22</v>
      </c>
      <c r="P337" s="61">
        <v>1960.954</v>
      </c>
      <c r="Q337" s="61">
        <v>48269.279045535048</v>
      </c>
      <c r="R337" s="61">
        <v>1105974175369.6367</v>
      </c>
      <c r="S337" s="61">
        <v>22912589.482148901</v>
      </c>
      <c r="T337" s="61">
        <v>0</v>
      </c>
    </row>
    <row r="338" spans="1:21">
      <c r="A338">
        <v>336</v>
      </c>
      <c r="B338">
        <v>396</v>
      </c>
      <c r="C338" t="s">
        <v>1107</v>
      </c>
      <c r="D338" t="s">
        <v>41</v>
      </c>
      <c r="E338" t="s">
        <v>1108</v>
      </c>
      <c r="F338" t="s">
        <v>1109</v>
      </c>
      <c r="G338" t="s">
        <v>1110</v>
      </c>
      <c r="H338">
        <v>168.67150000000001</v>
      </c>
      <c r="I338">
        <v>-21.3246</v>
      </c>
      <c r="J338">
        <v>7</v>
      </c>
      <c r="K338">
        <v>8.9700000000000006</v>
      </c>
      <c r="L338" t="b">
        <v>1</v>
      </c>
      <c r="M338">
        <v>10</v>
      </c>
      <c r="P338" s="61">
        <v>45.473509999999997</v>
      </c>
      <c r="Q338" s="61">
        <v>48269.279045535048</v>
      </c>
      <c r="R338" s="61">
        <v>1988425036421.9741</v>
      </c>
      <c r="S338" s="61">
        <v>41194421.705494799</v>
      </c>
      <c r="T338" s="61">
        <v>0</v>
      </c>
    </row>
    <row r="339" spans="1:21">
      <c r="A339">
        <v>337</v>
      </c>
      <c r="B339">
        <v>404</v>
      </c>
      <c r="C339" t="s">
        <v>1138</v>
      </c>
      <c r="D339" t="s">
        <v>41</v>
      </c>
      <c r="E339" t="s">
        <v>1139</v>
      </c>
      <c r="F339" t="s">
        <v>78</v>
      </c>
      <c r="G339" t="s">
        <v>78</v>
      </c>
      <c r="H339">
        <v>169.14850000000001</v>
      </c>
      <c r="I339">
        <v>-21.697099999999999</v>
      </c>
      <c r="J339">
        <v>6.7</v>
      </c>
      <c r="K339">
        <v>7.19</v>
      </c>
      <c r="L339" t="b">
        <v>0</v>
      </c>
      <c r="M339">
        <v>6</v>
      </c>
      <c r="P339" s="61">
        <v>451543.9</v>
      </c>
      <c r="Q339" s="61">
        <v>4683.9254613879466</v>
      </c>
      <c r="R339" s="61">
        <v>31225518504.397564</v>
      </c>
      <c r="S339" s="61">
        <v>6666527.6298279902</v>
      </c>
      <c r="T339" s="61">
        <v>1</v>
      </c>
    </row>
    <row r="340" spans="1:21">
      <c r="A340">
        <v>338</v>
      </c>
      <c r="B340">
        <v>405</v>
      </c>
      <c r="C340" t="s">
        <v>1141</v>
      </c>
      <c r="D340" t="s">
        <v>41</v>
      </c>
      <c r="E340" t="s">
        <v>1142</v>
      </c>
      <c r="F340" t="s">
        <v>1109</v>
      </c>
      <c r="G340" t="s">
        <v>1110</v>
      </c>
      <c r="H340">
        <v>127.7517</v>
      </c>
      <c r="I340">
        <v>-3.7448999999999999</v>
      </c>
      <c r="J340">
        <v>6.1</v>
      </c>
      <c r="K340">
        <v>6.89</v>
      </c>
      <c r="L340" t="b">
        <v>1</v>
      </c>
      <c r="M340">
        <v>24</v>
      </c>
      <c r="P340" s="61">
        <v>1021071</v>
      </c>
      <c r="Q340" s="61">
        <v>48269.279045535048</v>
      </c>
      <c r="R340" s="61">
        <v>19864181809.39872</v>
      </c>
      <c r="S340" s="61">
        <v>411528.45458204899</v>
      </c>
      <c r="T340" s="61">
        <v>0</v>
      </c>
    </row>
    <row r="341" spans="1:21">
      <c r="A341">
        <v>339</v>
      </c>
      <c r="B341">
        <v>409</v>
      </c>
      <c r="C341" t="s">
        <v>1154</v>
      </c>
      <c r="D341" t="s">
        <v>41</v>
      </c>
      <c r="E341" t="s">
        <v>1155</v>
      </c>
      <c r="F341" t="s">
        <v>167</v>
      </c>
      <c r="G341" t="s">
        <v>167</v>
      </c>
      <c r="H341">
        <v>124.7428</v>
      </c>
      <c r="I341">
        <v>7.5617999999999999</v>
      </c>
      <c r="J341">
        <v>5.7</v>
      </c>
      <c r="K341">
        <v>6.83</v>
      </c>
      <c r="L341" t="b">
        <v>0</v>
      </c>
      <c r="M341">
        <v>8.1999999999999993</v>
      </c>
      <c r="P341" s="61">
        <v>10434.98</v>
      </c>
      <c r="Q341" s="61">
        <v>3278.6283023014676</v>
      </c>
      <c r="R341" s="61">
        <v>309375077576.33563</v>
      </c>
      <c r="S341" s="61">
        <v>94361131.866996497</v>
      </c>
      <c r="T341" s="61">
        <v>0</v>
      </c>
      <c r="U341" s="61">
        <v>11</v>
      </c>
    </row>
    <row r="342" spans="1:21">
      <c r="A342">
        <v>340</v>
      </c>
      <c r="B342">
        <v>406</v>
      </c>
      <c r="C342" t="s">
        <v>1144</v>
      </c>
      <c r="D342" t="s">
        <v>41</v>
      </c>
      <c r="E342" t="s">
        <v>1145</v>
      </c>
      <c r="F342" t="s">
        <v>119</v>
      </c>
      <c r="G342" t="s">
        <v>119</v>
      </c>
      <c r="H342">
        <v>-98.488699999999994</v>
      </c>
      <c r="I342">
        <v>18.549900000000001</v>
      </c>
      <c r="J342">
        <v>7.1</v>
      </c>
      <c r="K342">
        <v>7.64</v>
      </c>
      <c r="L342" t="b">
        <v>0</v>
      </c>
      <c r="M342">
        <v>48</v>
      </c>
      <c r="N342" s="61">
        <v>6000000000</v>
      </c>
      <c r="O342" s="61">
        <v>5899817831.6748838</v>
      </c>
      <c r="P342" s="61">
        <v>248349.2</v>
      </c>
      <c r="Q342" s="61">
        <v>11274.616634753573</v>
      </c>
      <c r="R342" s="61">
        <v>462359479159.00629</v>
      </c>
      <c r="S342" s="61">
        <v>41008886.965948001</v>
      </c>
      <c r="T342" s="61">
        <v>369</v>
      </c>
    </row>
    <row r="343" spans="1:21">
      <c r="A343">
        <v>341</v>
      </c>
      <c r="B343">
        <v>407</v>
      </c>
      <c r="C343" t="s">
        <v>1147</v>
      </c>
      <c r="D343" t="s">
        <v>41</v>
      </c>
      <c r="E343" t="s">
        <v>1148</v>
      </c>
      <c r="F343" t="s">
        <v>119</v>
      </c>
      <c r="G343" t="s">
        <v>1149</v>
      </c>
      <c r="H343">
        <v>-95.077799999999996</v>
      </c>
      <c r="I343">
        <v>16.625800000000002</v>
      </c>
      <c r="J343">
        <v>6.1</v>
      </c>
      <c r="K343">
        <v>7.29</v>
      </c>
      <c r="L343" t="b">
        <v>0</v>
      </c>
      <c r="M343">
        <v>10</v>
      </c>
      <c r="P343" s="61">
        <v>15737.16</v>
      </c>
      <c r="Q343" s="61">
        <v>11274.616634753573</v>
      </c>
      <c r="R343" s="61">
        <v>947625276943.15601</v>
      </c>
      <c r="S343" s="61">
        <v>84049445.550293699</v>
      </c>
      <c r="T343" s="61">
        <v>5</v>
      </c>
      <c r="U343" s="61">
        <v>2</v>
      </c>
    </row>
    <row r="344" spans="1:21">
      <c r="A344">
        <v>342</v>
      </c>
      <c r="B344">
        <v>421</v>
      </c>
      <c r="C344" t="s">
        <v>1195</v>
      </c>
      <c r="D344" t="s">
        <v>41</v>
      </c>
      <c r="E344" t="s">
        <v>1196</v>
      </c>
      <c r="F344" t="s">
        <v>148</v>
      </c>
      <c r="G344" t="s">
        <v>972</v>
      </c>
      <c r="H344">
        <v>101.5779</v>
      </c>
      <c r="I344">
        <v>23.3322</v>
      </c>
      <c r="J344">
        <v>5.7</v>
      </c>
      <c r="K344">
        <v>6.27</v>
      </c>
      <c r="L344" t="s">
        <v>123</v>
      </c>
      <c r="M344">
        <v>8</v>
      </c>
      <c r="P344" s="61">
        <v>232789.5</v>
      </c>
      <c r="Q344" s="61">
        <v>8310.7495538608528</v>
      </c>
      <c r="R344" s="61">
        <v>489887421899.37054</v>
      </c>
      <c r="S344" s="61">
        <v>58946238.088932402</v>
      </c>
    </row>
    <row r="345" spans="1:21">
      <c r="A345">
        <v>343</v>
      </c>
      <c r="B345">
        <v>427</v>
      </c>
      <c r="C345" t="s">
        <v>1213</v>
      </c>
      <c r="D345" t="s">
        <v>41</v>
      </c>
      <c r="E345" t="s">
        <v>1214</v>
      </c>
      <c r="F345" t="s">
        <v>74</v>
      </c>
      <c r="G345" t="s">
        <v>1215</v>
      </c>
      <c r="H345">
        <v>20.5626</v>
      </c>
      <c r="I345">
        <v>37.505499999999998</v>
      </c>
      <c r="J345">
        <v>6.8</v>
      </c>
      <c r="K345">
        <v>8.1</v>
      </c>
      <c r="L345" t="s">
        <v>123</v>
      </c>
      <c r="M345">
        <v>14</v>
      </c>
      <c r="P345" s="61">
        <v>101138.7</v>
      </c>
      <c r="Q345" s="61">
        <v>26111.711601339321</v>
      </c>
      <c r="R345" s="61">
        <v>927416829205.79358</v>
      </c>
      <c r="S345" s="61">
        <v>35517274.522832297</v>
      </c>
    </row>
    <row r="346" spans="1:21">
      <c r="A346">
        <v>344</v>
      </c>
      <c r="B346">
        <v>428</v>
      </c>
      <c r="C346" t="s">
        <v>1217</v>
      </c>
      <c r="D346" t="s">
        <v>41</v>
      </c>
      <c r="E346" t="s">
        <v>1218</v>
      </c>
      <c r="F346" t="s">
        <v>773</v>
      </c>
      <c r="G346" t="s">
        <v>1219</v>
      </c>
      <c r="H346">
        <v>-73.012799999999999</v>
      </c>
      <c r="I346">
        <v>20.034300000000002</v>
      </c>
      <c r="J346">
        <v>5.9</v>
      </c>
      <c r="K346">
        <v>5.04</v>
      </c>
      <c r="L346" t="s">
        <v>123</v>
      </c>
      <c r="M346">
        <v>24</v>
      </c>
      <c r="P346" s="61">
        <v>764142.1</v>
      </c>
      <c r="Q346" s="61">
        <v>826.5522039686831</v>
      </c>
      <c r="R346" s="61">
        <v>8153929402.9109325</v>
      </c>
      <c r="S346" s="61">
        <v>9864990.2132737804</v>
      </c>
      <c r="T346" s="61">
        <v>15</v>
      </c>
    </row>
    <row r="347" spans="1:21">
      <c r="A347">
        <v>345</v>
      </c>
      <c r="B347">
        <v>429</v>
      </c>
      <c r="C347" t="s">
        <v>1221</v>
      </c>
      <c r="D347" t="s">
        <v>41</v>
      </c>
      <c r="E347" t="s">
        <v>1222</v>
      </c>
      <c r="F347" t="s">
        <v>348</v>
      </c>
      <c r="G347" t="s">
        <v>894</v>
      </c>
      <c r="H347">
        <v>90.161100000000005</v>
      </c>
      <c r="I347">
        <v>26.371099999999998</v>
      </c>
      <c r="J347">
        <v>5.3</v>
      </c>
      <c r="K347">
        <v>5.55</v>
      </c>
      <c r="L347" t="s">
        <v>123</v>
      </c>
      <c r="M347">
        <v>10</v>
      </c>
      <c r="P347" s="61">
        <v>758264.8</v>
      </c>
      <c r="Q347" s="61">
        <v>2227.7336072450958</v>
      </c>
      <c r="R347" s="61">
        <v>22443097323.007698</v>
      </c>
      <c r="S347" s="61">
        <v>10074408.0216852</v>
      </c>
    </row>
    <row r="348" spans="1:21">
      <c r="A348">
        <v>346</v>
      </c>
      <c r="B348">
        <v>410</v>
      </c>
      <c r="C348" t="s">
        <v>1157</v>
      </c>
      <c r="D348" t="s">
        <v>41</v>
      </c>
      <c r="E348" t="s">
        <v>1158</v>
      </c>
      <c r="F348" t="s">
        <v>177</v>
      </c>
      <c r="G348" t="s">
        <v>619</v>
      </c>
      <c r="H348">
        <v>45.747599999999998</v>
      </c>
      <c r="I348">
        <v>34.402799999999999</v>
      </c>
      <c r="J348">
        <v>5</v>
      </c>
      <c r="K348">
        <v>5.39</v>
      </c>
      <c r="L348" t="b">
        <v>0</v>
      </c>
      <c r="M348">
        <v>10</v>
      </c>
      <c r="P348" s="61">
        <v>23585.77</v>
      </c>
      <c r="Q348" s="61">
        <v>7836.1731764610995</v>
      </c>
      <c r="R348" s="61">
        <v>509053918893.36542</v>
      </c>
      <c r="S348" s="61">
        <v>64962055.767539799</v>
      </c>
      <c r="T348" s="61">
        <v>0</v>
      </c>
      <c r="U348" s="61">
        <v>54</v>
      </c>
    </row>
    <row r="349" spans="1:21">
      <c r="A349">
        <v>347</v>
      </c>
      <c r="B349">
        <v>411</v>
      </c>
      <c r="C349" t="s">
        <v>1160</v>
      </c>
      <c r="D349" t="s">
        <v>41</v>
      </c>
      <c r="E349" t="s">
        <v>1161</v>
      </c>
      <c r="F349" t="s">
        <v>55</v>
      </c>
      <c r="G349" t="s">
        <v>1162</v>
      </c>
      <c r="H349">
        <v>132.55279999999999</v>
      </c>
      <c r="I349">
        <v>35.258800000000001</v>
      </c>
      <c r="J349">
        <v>5.7</v>
      </c>
      <c r="K349">
        <v>6.4</v>
      </c>
      <c r="L349" t="b">
        <v>0</v>
      </c>
      <c r="M349">
        <v>10.3</v>
      </c>
      <c r="P349" s="61">
        <v>675566.4</v>
      </c>
      <c r="Q349" s="61">
        <v>55060.655555494661</v>
      </c>
      <c r="R349" s="61">
        <v>1052719162917.2292</v>
      </c>
      <c r="S349" s="61">
        <v>19119263.1525466</v>
      </c>
      <c r="T349" s="61">
        <v>0</v>
      </c>
      <c r="U349" s="61">
        <v>8</v>
      </c>
    </row>
    <row r="350" spans="1:21">
      <c r="A350">
        <v>348</v>
      </c>
      <c r="B350">
        <v>412</v>
      </c>
      <c r="C350" t="s">
        <v>1164</v>
      </c>
      <c r="D350" t="s">
        <v>41</v>
      </c>
      <c r="E350" t="s">
        <v>1165</v>
      </c>
      <c r="F350" t="s">
        <v>99</v>
      </c>
      <c r="G350" t="s">
        <v>529</v>
      </c>
      <c r="H350">
        <v>142.53139999999999</v>
      </c>
      <c r="I350">
        <v>-5.8381999999999996</v>
      </c>
      <c r="J350">
        <v>6.3</v>
      </c>
      <c r="K350">
        <v>6.29</v>
      </c>
      <c r="L350" t="b">
        <v>0</v>
      </c>
      <c r="M350">
        <v>18</v>
      </c>
      <c r="P350" s="61">
        <v>56086.64</v>
      </c>
      <c r="Q350" s="61">
        <v>2724.2022902116419</v>
      </c>
      <c r="R350" s="61">
        <v>71842199183.202209</v>
      </c>
      <c r="S350" s="61">
        <v>26371829.816507801</v>
      </c>
      <c r="T350" s="61">
        <v>4</v>
      </c>
    </row>
    <row r="351" spans="1:21">
      <c r="A351">
        <v>349</v>
      </c>
      <c r="B351">
        <v>418</v>
      </c>
      <c r="C351" t="s">
        <v>1184</v>
      </c>
      <c r="D351" t="s">
        <v>41</v>
      </c>
      <c r="E351" t="s">
        <v>1185</v>
      </c>
      <c r="F351" t="s">
        <v>177</v>
      </c>
      <c r="G351" t="s">
        <v>1186</v>
      </c>
      <c r="H351">
        <v>46.2774</v>
      </c>
      <c r="I351">
        <v>34.662999999999997</v>
      </c>
      <c r="J351">
        <v>6</v>
      </c>
      <c r="K351">
        <v>7.11</v>
      </c>
      <c r="L351" t="b">
        <v>0</v>
      </c>
      <c r="M351">
        <v>10</v>
      </c>
      <c r="P351" s="61">
        <v>393356.2</v>
      </c>
      <c r="Q351" s="61">
        <v>7836.1731764610995</v>
      </c>
      <c r="R351" s="61">
        <v>610839117364.69287</v>
      </c>
      <c r="S351" s="61">
        <v>77951201.895279497</v>
      </c>
      <c r="T351" s="61">
        <v>2</v>
      </c>
      <c r="U351" s="61">
        <v>267</v>
      </c>
    </row>
    <row r="352" spans="1:21">
      <c r="A352">
        <v>350</v>
      </c>
      <c r="B352">
        <v>419</v>
      </c>
      <c r="C352" t="s">
        <v>1188</v>
      </c>
      <c r="D352" t="s">
        <v>41</v>
      </c>
      <c r="E352" t="s">
        <v>1189</v>
      </c>
      <c r="F352" t="s">
        <v>1109</v>
      </c>
      <c r="G352" t="s">
        <v>1110</v>
      </c>
      <c r="H352">
        <v>170.05019999999999</v>
      </c>
      <c r="I352">
        <v>-22.066299999999998</v>
      </c>
      <c r="J352">
        <v>7.1</v>
      </c>
      <c r="K352">
        <v>7.89</v>
      </c>
      <c r="L352" t="b">
        <v>1</v>
      </c>
      <c r="M352">
        <v>26.7</v>
      </c>
      <c r="P352" s="61">
        <v>1022629</v>
      </c>
      <c r="Q352" s="61">
        <v>48269.279045535048</v>
      </c>
      <c r="R352" s="61">
        <v>18386526650.46088</v>
      </c>
      <c r="S352" s="61">
        <v>380915.70899817802</v>
      </c>
      <c r="T352" s="61">
        <v>0</v>
      </c>
    </row>
    <row r="353" spans="1:22">
      <c r="A353">
        <v>351</v>
      </c>
      <c r="B353">
        <v>420</v>
      </c>
      <c r="C353" t="s">
        <v>1191</v>
      </c>
      <c r="D353" t="s">
        <v>41</v>
      </c>
      <c r="E353" t="s">
        <v>1192</v>
      </c>
      <c r="F353" t="s">
        <v>82</v>
      </c>
      <c r="G353" t="s">
        <v>1193</v>
      </c>
      <c r="H353">
        <v>-62.882899999999999</v>
      </c>
      <c r="I353">
        <v>10.8553</v>
      </c>
      <c r="J353">
        <v>7.3</v>
      </c>
      <c r="K353">
        <v>6.55</v>
      </c>
      <c r="L353" t="b">
        <v>1</v>
      </c>
      <c r="M353">
        <v>154.19999999999999</v>
      </c>
      <c r="P353" s="61">
        <v>238203.8</v>
      </c>
      <c r="Q353" s="61">
        <v>14060.859441305636</v>
      </c>
      <c r="R353" s="61">
        <v>285850495910.12189</v>
      </c>
      <c r="S353" s="61">
        <v>20329518.0570825</v>
      </c>
      <c r="T353" s="61">
        <v>5</v>
      </c>
    </row>
    <row r="354" spans="1:22">
      <c r="A354">
        <v>352</v>
      </c>
      <c r="B354">
        <v>413</v>
      </c>
      <c r="C354" t="s">
        <v>1167</v>
      </c>
      <c r="D354" t="s">
        <v>41</v>
      </c>
      <c r="E354" t="s">
        <v>1168</v>
      </c>
      <c r="F354" t="s">
        <v>78</v>
      </c>
      <c r="G354" t="s">
        <v>78</v>
      </c>
      <c r="H354">
        <v>116.59820000000001</v>
      </c>
      <c r="I354">
        <v>-8.3298000000000005</v>
      </c>
      <c r="J354">
        <v>6.3</v>
      </c>
      <c r="K354">
        <v>6.03</v>
      </c>
      <c r="L354" t="b">
        <v>0</v>
      </c>
      <c r="M354">
        <v>21.4</v>
      </c>
      <c r="P354" s="61">
        <v>3082.2379999999998</v>
      </c>
      <c r="Q354" s="61">
        <v>4683.9254613879466</v>
      </c>
      <c r="R354" s="61">
        <v>1429038800723.4023</v>
      </c>
      <c r="S354" s="61">
        <v>305094266.01762098</v>
      </c>
      <c r="T354" s="61">
        <v>2</v>
      </c>
      <c r="U354" s="61">
        <v>1</v>
      </c>
    </row>
    <row r="355" spans="1:22">
      <c r="A355">
        <v>353</v>
      </c>
      <c r="B355">
        <v>414</v>
      </c>
      <c r="C355" t="s">
        <v>1170</v>
      </c>
      <c r="D355" t="s">
        <v>41</v>
      </c>
      <c r="E355" t="s">
        <v>1171</v>
      </c>
      <c r="F355" t="s">
        <v>78</v>
      </c>
      <c r="G355" t="s">
        <v>78</v>
      </c>
      <c r="H355">
        <v>116.63120000000001</v>
      </c>
      <c r="I355">
        <v>-8.3302999999999994</v>
      </c>
      <c r="J355">
        <v>6.9</v>
      </c>
      <c r="K355">
        <v>5.51</v>
      </c>
      <c r="L355" t="b">
        <v>0</v>
      </c>
      <c r="M355">
        <v>25.2</v>
      </c>
      <c r="P355" s="61">
        <v>259500.5</v>
      </c>
      <c r="Q355" s="61">
        <v>4683.9254613879466</v>
      </c>
      <c r="R355" s="61">
        <v>255175242201.81226</v>
      </c>
      <c r="S355" s="61">
        <v>54478928.903834097</v>
      </c>
      <c r="T355" s="61">
        <v>10</v>
      </c>
      <c r="U355" s="61">
        <v>24</v>
      </c>
    </row>
    <row r="356" spans="1:22">
      <c r="A356">
        <v>354</v>
      </c>
      <c r="B356">
        <v>415</v>
      </c>
      <c r="C356" t="s">
        <v>1173</v>
      </c>
      <c r="D356" t="s">
        <v>41</v>
      </c>
      <c r="E356" t="s">
        <v>1174</v>
      </c>
      <c r="F356" t="s">
        <v>78</v>
      </c>
      <c r="G356" t="s">
        <v>78</v>
      </c>
      <c r="H356">
        <v>116.44029999999999</v>
      </c>
      <c r="I356">
        <v>-8.2578999999999994</v>
      </c>
      <c r="J356">
        <v>6.9</v>
      </c>
      <c r="K356">
        <v>8.35</v>
      </c>
      <c r="L356" t="b">
        <v>1</v>
      </c>
      <c r="M356">
        <v>34</v>
      </c>
      <c r="N356" s="61">
        <v>509000000</v>
      </c>
      <c r="O356" s="61">
        <v>492206883.15061426</v>
      </c>
      <c r="P356" s="61">
        <v>238854.5</v>
      </c>
      <c r="Q356" s="61">
        <v>4683.9254613879466</v>
      </c>
      <c r="R356" s="61">
        <v>250654535588.96445</v>
      </c>
      <c r="S356" s="61">
        <v>53513775.497761697</v>
      </c>
      <c r="T356" s="61">
        <v>560</v>
      </c>
      <c r="U356" s="61">
        <v>7733</v>
      </c>
    </row>
    <row r="357" spans="1:22">
      <c r="A357">
        <v>355</v>
      </c>
      <c r="B357">
        <v>416</v>
      </c>
      <c r="C357" t="s">
        <v>1176</v>
      </c>
      <c r="D357" t="s">
        <v>41</v>
      </c>
      <c r="E357" t="s">
        <v>1177</v>
      </c>
      <c r="F357" t="s">
        <v>78</v>
      </c>
      <c r="G357" t="s">
        <v>78</v>
      </c>
      <c r="H357">
        <v>116.2329</v>
      </c>
      <c r="I357">
        <v>-8.3149999999999995</v>
      </c>
      <c r="J357">
        <v>5.9</v>
      </c>
      <c r="K357">
        <v>6.99</v>
      </c>
      <c r="L357" t="b">
        <v>0</v>
      </c>
      <c r="M357">
        <v>10</v>
      </c>
      <c r="P357" s="61">
        <v>761096.9</v>
      </c>
      <c r="Q357" s="61">
        <v>4683.9254613879466</v>
      </c>
      <c r="R357" s="61">
        <v>47222654164.806473</v>
      </c>
      <c r="S357" s="61">
        <v>10081854.3237051</v>
      </c>
      <c r="T357" s="61">
        <v>2</v>
      </c>
      <c r="U357" s="61">
        <v>24</v>
      </c>
    </row>
    <row r="358" spans="1:22">
      <c r="A358">
        <v>356</v>
      </c>
      <c r="B358">
        <v>424</v>
      </c>
      <c r="C358" t="s">
        <v>1204</v>
      </c>
      <c r="D358" t="s">
        <v>41</v>
      </c>
      <c r="E358" t="s">
        <v>1205</v>
      </c>
      <c r="F358" t="s">
        <v>78</v>
      </c>
      <c r="G358" t="s">
        <v>78</v>
      </c>
      <c r="H358">
        <v>126.6859</v>
      </c>
      <c r="I358">
        <v>-2.7774000000000001</v>
      </c>
      <c r="J358">
        <v>6.1</v>
      </c>
      <c r="K358">
        <v>6.62</v>
      </c>
      <c r="L358" t="s">
        <v>123</v>
      </c>
      <c r="M358">
        <v>9</v>
      </c>
      <c r="P358" s="61">
        <v>147272.9</v>
      </c>
      <c r="Q358" s="61">
        <v>4683.9254613879466</v>
      </c>
      <c r="R358" s="61">
        <v>204766135938.26511</v>
      </c>
      <c r="S358" s="61">
        <v>43716779.360871501</v>
      </c>
    </row>
    <row r="359" spans="1:22">
      <c r="A359">
        <v>357</v>
      </c>
      <c r="B359">
        <v>425</v>
      </c>
      <c r="C359" t="s">
        <v>1207</v>
      </c>
      <c r="D359" t="s">
        <v>41</v>
      </c>
      <c r="E359" t="s">
        <v>1208</v>
      </c>
      <c r="F359" t="s">
        <v>119</v>
      </c>
      <c r="G359" t="s">
        <v>119</v>
      </c>
      <c r="H359">
        <v>-97.978700000000003</v>
      </c>
      <c r="I359">
        <v>16.3855</v>
      </c>
      <c r="J359">
        <v>7.2</v>
      </c>
      <c r="K359">
        <v>6.99</v>
      </c>
      <c r="L359" t="b">
        <v>0</v>
      </c>
      <c r="M359">
        <v>22</v>
      </c>
      <c r="P359" s="61">
        <v>430352.4</v>
      </c>
      <c r="Q359" s="61">
        <v>11274.616634753573</v>
      </c>
      <c r="R359" s="61">
        <v>104764841204.75446</v>
      </c>
      <c r="S359" s="61">
        <v>9292097.8689262792</v>
      </c>
      <c r="T359" s="61">
        <v>13</v>
      </c>
    </row>
    <row r="360" spans="1:22">
      <c r="A360">
        <v>358</v>
      </c>
      <c r="B360">
        <v>426</v>
      </c>
      <c r="C360" t="s">
        <v>1210</v>
      </c>
      <c r="D360" t="s">
        <v>41</v>
      </c>
      <c r="E360" t="s">
        <v>1211</v>
      </c>
      <c r="F360" t="s">
        <v>480</v>
      </c>
      <c r="G360" t="s">
        <v>481</v>
      </c>
      <c r="H360">
        <v>121.65860000000001</v>
      </c>
      <c r="I360">
        <v>24.133800000000001</v>
      </c>
      <c r="J360">
        <v>6.4</v>
      </c>
      <c r="K360">
        <v>7.54</v>
      </c>
      <c r="L360" t="b">
        <v>0</v>
      </c>
      <c r="M360">
        <v>17</v>
      </c>
      <c r="P360" s="61">
        <v>13240.9</v>
      </c>
      <c r="Q360" s="61">
        <v>27575.159668844393</v>
      </c>
      <c r="R360" s="61">
        <v>2039566430757.5513</v>
      </c>
      <c r="S360" s="61">
        <v>73963902.847748205</v>
      </c>
      <c r="T360" s="61">
        <v>50.5</v>
      </c>
      <c r="U360" s="61">
        <v>291</v>
      </c>
    </row>
    <row r="361" spans="1:22">
      <c r="A361">
        <v>359</v>
      </c>
      <c r="B361">
        <v>422</v>
      </c>
      <c r="C361" t="s">
        <v>1198</v>
      </c>
      <c r="D361" t="s">
        <v>41</v>
      </c>
      <c r="E361" t="s">
        <v>1199</v>
      </c>
      <c r="F361" t="s">
        <v>99</v>
      </c>
      <c r="G361" t="s">
        <v>529</v>
      </c>
      <c r="H361">
        <v>142.75360000000001</v>
      </c>
      <c r="I361">
        <v>-6.0698999999999996</v>
      </c>
      <c r="J361">
        <v>7.5</v>
      </c>
      <c r="K361">
        <v>8.8800000000000008</v>
      </c>
      <c r="L361" t="b">
        <v>0</v>
      </c>
      <c r="M361">
        <v>25.2</v>
      </c>
      <c r="N361" s="61">
        <v>61000000</v>
      </c>
      <c r="O361" s="61">
        <v>58987465.367755346</v>
      </c>
      <c r="P361" s="61">
        <v>233346.7</v>
      </c>
      <c r="Q361" s="61">
        <v>2724.2022902116419</v>
      </c>
      <c r="R361" s="61">
        <v>160679014985.36676</v>
      </c>
      <c r="S361" s="61">
        <v>58982042.399238899</v>
      </c>
      <c r="T361" s="61">
        <v>72.5</v>
      </c>
      <c r="U361" s="61">
        <v>150</v>
      </c>
      <c r="V361" s="61">
        <v>0</v>
      </c>
    </row>
    <row r="362" spans="1:22">
      <c r="A362">
        <v>360</v>
      </c>
      <c r="B362">
        <v>423</v>
      </c>
      <c r="C362" t="s">
        <v>1201</v>
      </c>
      <c r="D362" t="s">
        <v>41</v>
      </c>
      <c r="E362" t="s">
        <v>1202</v>
      </c>
      <c r="F362" t="s">
        <v>99</v>
      </c>
      <c r="G362" t="s">
        <v>529</v>
      </c>
      <c r="H362">
        <v>142.46809999999999</v>
      </c>
      <c r="I362">
        <v>-6.1696</v>
      </c>
      <c r="J362">
        <v>6.1</v>
      </c>
      <c r="K362">
        <v>6.35</v>
      </c>
      <c r="L362" t="b">
        <v>0</v>
      </c>
      <c r="M362">
        <v>16</v>
      </c>
      <c r="P362" s="61">
        <v>230595.1</v>
      </c>
      <c r="Q362" s="61">
        <v>2724.2022902116419</v>
      </c>
      <c r="R362" s="61">
        <v>169301278151.01141</v>
      </c>
      <c r="S362" s="61">
        <v>62147102.202846497</v>
      </c>
      <c r="T362" s="61">
        <v>1</v>
      </c>
    </row>
    <row r="363" spans="1:22">
      <c r="A363">
        <v>361</v>
      </c>
      <c r="B363">
        <v>431</v>
      </c>
      <c r="C363" t="s">
        <v>1227</v>
      </c>
      <c r="D363" t="s">
        <v>41</v>
      </c>
      <c r="E363" t="s">
        <v>1228</v>
      </c>
      <c r="F363" t="s">
        <v>721</v>
      </c>
      <c r="G363" t="s">
        <v>1229</v>
      </c>
      <c r="H363">
        <v>-83.52</v>
      </c>
      <c r="I363">
        <v>17.482500000000002</v>
      </c>
      <c r="J363">
        <v>7.5</v>
      </c>
      <c r="K363">
        <v>7.88</v>
      </c>
      <c r="L363" t="b">
        <v>1</v>
      </c>
      <c r="M363">
        <v>19</v>
      </c>
      <c r="P363" s="61">
        <v>2924.0479999999998</v>
      </c>
      <c r="Q363" s="61">
        <v>2506.6739543566582</v>
      </c>
      <c r="R363" s="61">
        <v>79624056165.293686</v>
      </c>
      <c r="S363" s="61">
        <v>31764823.672781698</v>
      </c>
      <c r="T363" s="61">
        <v>0</v>
      </c>
    </row>
    <row r="364" spans="1:22">
      <c r="A364">
        <v>362</v>
      </c>
      <c r="B364">
        <v>433</v>
      </c>
      <c r="C364" t="s">
        <v>1234</v>
      </c>
      <c r="D364" t="s">
        <v>41</v>
      </c>
      <c r="E364" t="s">
        <v>1235</v>
      </c>
      <c r="F364" t="s">
        <v>1130</v>
      </c>
      <c r="G364" t="s">
        <v>619</v>
      </c>
      <c r="H364">
        <v>45.7239</v>
      </c>
      <c r="I364">
        <v>33.713099999999997</v>
      </c>
      <c r="J364">
        <v>5.5</v>
      </c>
      <c r="K364">
        <v>6.66</v>
      </c>
      <c r="L364" t="b">
        <v>0</v>
      </c>
      <c r="M364">
        <v>10</v>
      </c>
      <c r="P364" s="61">
        <v>264146.8</v>
      </c>
      <c r="Q364" s="61">
        <v>6179.939302057348</v>
      </c>
      <c r="R364" s="61">
        <v>330710314864.28802</v>
      </c>
      <c r="S364" s="61">
        <v>53513521.525072597</v>
      </c>
      <c r="T364" s="61">
        <v>0</v>
      </c>
      <c r="U364" s="61">
        <v>13</v>
      </c>
    </row>
    <row r="365" spans="1:22">
      <c r="A365">
        <v>363</v>
      </c>
      <c r="B365">
        <v>434</v>
      </c>
      <c r="C365" t="s">
        <v>1237</v>
      </c>
      <c r="D365" t="s">
        <v>41</v>
      </c>
      <c r="E365" t="s">
        <v>1238</v>
      </c>
      <c r="F365" t="s">
        <v>1024</v>
      </c>
      <c r="G365" t="s">
        <v>1239</v>
      </c>
      <c r="H365">
        <v>96.071700000000007</v>
      </c>
      <c r="I365">
        <v>18.3719</v>
      </c>
      <c r="J365">
        <v>6</v>
      </c>
      <c r="K365">
        <v>7.09</v>
      </c>
      <c r="L365" t="s">
        <v>123</v>
      </c>
      <c r="M365">
        <v>9</v>
      </c>
      <c r="N365" s="61">
        <v>413.71059149489935</v>
      </c>
      <c r="O365" s="61">
        <v>400.06129816522878</v>
      </c>
      <c r="P365" s="61">
        <v>3990.6129999999998</v>
      </c>
      <c r="Q365" s="61">
        <v>1689.0106176250929</v>
      </c>
      <c r="R365" s="61">
        <v>167053590753.63559</v>
      </c>
      <c r="S365" s="61">
        <v>98906181.530420795</v>
      </c>
      <c r="T365" s="61">
        <v>0</v>
      </c>
      <c r="U365" s="61">
        <v>0</v>
      </c>
      <c r="V365" s="61">
        <v>0</v>
      </c>
    </row>
    <row r="366" spans="1:22">
      <c r="A366">
        <v>364</v>
      </c>
      <c r="B366">
        <v>435</v>
      </c>
      <c r="C366" t="s">
        <v>1241</v>
      </c>
      <c r="D366" t="s">
        <v>41</v>
      </c>
      <c r="E366" t="s">
        <v>1242</v>
      </c>
      <c r="F366" t="s">
        <v>93</v>
      </c>
      <c r="G366" t="s">
        <v>1243</v>
      </c>
      <c r="H366">
        <v>-74.709199999999996</v>
      </c>
      <c r="I366">
        <v>-15.7675</v>
      </c>
      <c r="J366">
        <v>7.1</v>
      </c>
      <c r="K366">
        <v>6.44</v>
      </c>
      <c r="L366" t="b">
        <v>0</v>
      </c>
      <c r="M366">
        <v>39</v>
      </c>
      <c r="P366" s="61">
        <v>70733.89</v>
      </c>
      <c r="Q366" s="61">
        <v>6999.5203303204889</v>
      </c>
      <c r="R366" s="61">
        <v>141336057731.24008</v>
      </c>
      <c r="S366" s="61">
        <v>20192249.048695698</v>
      </c>
      <c r="T366" s="61">
        <v>2</v>
      </c>
      <c r="U366" s="61">
        <v>139</v>
      </c>
    </row>
    <row r="367" spans="1:22">
      <c r="A367">
        <v>365</v>
      </c>
      <c r="B367">
        <v>436</v>
      </c>
      <c r="C367" t="s">
        <v>1245</v>
      </c>
      <c r="D367" t="s">
        <v>41</v>
      </c>
      <c r="E367" t="s">
        <v>1246</v>
      </c>
      <c r="F367" t="s">
        <v>45</v>
      </c>
      <c r="G367" t="s">
        <v>761</v>
      </c>
      <c r="H367">
        <v>-149.16579999999999</v>
      </c>
      <c r="I367">
        <v>56.003900000000002</v>
      </c>
      <c r="J367">
        <v>7.9</v>
      </c>
      <c r="K367">
        <v>10</v>
      </c>
      <c r="L367" t="b">
        <v>1</v>
      </c>
      <c r="M367">
        <v>14</v>
      </c>
      <c r="P367" s="61">
        <v>1664889</v>
      </c>
      <c r="Q367" s="61">
        <v>60244.591051812451</v>
      </c>
      <c r="R367" s="61">
        <v>64601492603.297585</v>
      </c>
      <c r="S367" s="61">
        <v>1072320.2112491401</v>
      </c>
      <c r="T367" s="61">
        <v>0</v>
      </c>
    </row>
    <row r="368" spans="1:22">
      <c r="A368">
        <v>366</v>
      </c>
      <c r="B368">
        <v>437</v>
      </c>
      <c r="C368" t="s">
        <v>1248</v>
      </c>
      <c r="D368" t="s">
        <v>41</v>
      </c>
      <c r="E368" t="s">
        <v>1249</v>
      </c>
      <c r="F368" t="s">
        <v>78</v>
      </c>
      <c r="G368" t="s">
        <v>78</v>
      </c>
      <c r="H368">
        <v>116.508</v>
      </c>
      <c r="I368">
        <v>-8.2394999999999996</v>
      </c>
      <c r="J368">
        <v>6.4</v>
      </c>
      <c r="K368">
        <v>7.2</v>
      </c>
      <c r="L368" t="b">
        <v>0</v>
      </c>
      <c r="M368">
        <v>14</v>
      </c>
      <c r="P368" s="61">
        <v>231736.2</v>
      </c>
      <c r="Q368" s="61">
        <v>4683.9254613879466</v>
      </c>
      <c r="R368" s="61">
        <v>287714397390.41968</v>
      </c>
      <c r="S368" s="61">
        <v>61425912.8934054</v>
      </c>
      <c r="T368" s="61">
        <v>8.5</v>
      </c>
      <c r="U368" s="61">
        <v>355</v>
      </c>
    </row>
    <row r="369" spans="1:21">
      <c r="A369">
        <v>367</v>
      </c>
      <c r="B369">
        <v>438</v>
      </c>
      <c r="C369" t="s">
        <v>1251</v>
      </c>
      <c r="D369" t="s">
        <v>41</v>
      </c>
      <c r="E369" t="s">
        <v>1252</v>
      </c>
      <c r="F369" t="s">
        <v>177</v>
      </c>
      <c r="G369" t="s">
        <v>1253</v>
      </c>
      <c r="H369">
        <v>46.1661</v>
      </c>
      <c r="I369">
        <v>34.590899999999998</v>
      </c>
      <c r="J369">
        <v>5.8</v>
      </c>
      <c r="K369">
        <v>6.74</v>
      </c>
      <c r="L369" t="b">
        <v>0</v>
      </c>
      <c r="M369">
        <v>12</v>
      </c>
      <c r="P369" s="61">
        <v>254332</v>
      </c>
      <c r="Q369" s="61">
        <v>7836.1731764610995</v>
      </c>
      <c r="R369" s="61">
        <v>435247258035.38855</v>
      </c>
      <c r="S369" s="61">
        <v>55543343.445091002</v>
      </c>
      <c r="T369" s="61">
        <v>0</v>
      </c>
      <c r="U369" s="61">
        <v>287</v>
      </c>
    </row>
    <row r="370" spans="1:21">
      <c r="A370">
        <v>368</v>
      </c>
      <c r="B370">
        <v>439</v>
      </c>
      <c r="C370" t="s">
        <v>1255</v>
      </c>
      <c r="D370" t="s">
        <v>41</v>
      </c>
      <c r="E370" t="s">
        <v>1256</v>
      </c>
      <c r="F370" t="s">
        <v>55</v>
      </c>
      <c r="G370" t="s">
        <v>55</v>
      </c>
      <c r="H370">
        <v>135.63890000000001</v>
      </c>
      <c r="I370">
        <v>34.824599999999997</v>
      </c>
      <c r="J370">
        <v>5.5</v>
      </c>
      <c r="K370">
        <v>8.01</v>
      </c>
      <c r="L370" t="b">
        <v>0</v>
      </c>
      <c r="M370">
        <v>10.3</v>
      </c>
      <c r="P370" s="61">
        <v>269897.5</v>
      </c>
      <c r="Q370" s="61">
        <v>55060.655555494661</v>
      </c>
      <c r="R370" s="61">
        <v>4113857333306.1021</v>
      </c>
      <c r="S370" s="61">
        <v>74715008.235959306</v>
      </c>
      <c r="T370" s="61">
        <v>5</v>
      </c>
      <c r="U370" s="61">
        <v>380</v>
      </c>
    </row>
    <row r="371" spans="1:21">
      <c r="A371">
        <v>369</v>
      </c>
      <c r="B371">
        <v>440</v>
      </c>
      <c r="C371" t="s">
        <v>1258</v>
      </c>
      <c r="D371" t="s">
        <v>41</v>
      </c>
      <c r="E371" t="s">
        <v>1259</v>
      </c>
      <c r="F371" t="s">
        <v>99</v>
      </c>
      <c r="G371" t="s">
        <v>529</v>
      </c>
      <c r="H371">
        <v>142.5994</v>
      </c>
      <c r="I371">
        <v>-6.3310000000000004</v>
      </c>
      <c r="J371">
        <v>6</v>
      </c>
      <c r="K371">
        <v>6.85</v>
      </c>
      <c r="L371" t="b">
        <v>0</v>
      </c>
      <c r="M371">
        <v>10</v>
      </c>
      <c r="P371" s="61">
        <v>760969.7</v>
      </c>
      <c r="Q371" s="61">
        <v>2724.2022902116419</v>
      </c>
      <c r="R371" s="61">
        <v>26991256417.918056</v>
      </c>
      <c r="S371" s="61">
        <v>9907948.6552450992</v>
      </c>
      <c r="T371" s="61">
        <v>11</v>
      </c>
    </row>
    <row r="372" spans="1:21">
      <c r="A372">
        <v>370</v>
      </c>
      <c r="B372">
        <v>441</v>
      </c>
      <c r="C372" t="s">
        <v>1261</v>
      </c>
      <c r="D372" t="s">
        <v>41</v>
      </c>
      <c r="E372" t="s">
        <v>1262</v>
      </c>
      <c r="F372" t="s">
        <v>99</v>
      </c>
      <c r="G372" t="s">
        <v>529</v>
      </c>
      <c r="H372">
        <v>142.61160000000001</v>
      </c>
      <c r="I372">
        <v>-6.3042999999999996</v>
      </c>
      <c r="J372">
        <v>6.7</v>
      </c>
      <c r="K372">
        <v>6.64</v>
      </c>
      <c r="L372" t="b">
        <v>0</v>
      </c>
      <c r="M372">
        <v>20.5</v>
      </c>
      <c r="P372" s="61">
        <v>761220.9</v>
      </c>
      <c r="Q372" s="61">
        <v>2724.2022902116419</v>
      </c>
      <c r="R372" s="61">
        <v>26997073243.000214</v>
      </c>
      <c r="S372" s="61">
        <v>9910083.8950189799</v>
      </c>
      <c r="T372" s="61">
        <v>25</v>
      </c>
    </row>
    <row r="373" spans="1:21">
      <c r="A373">
        <v>371</v>
      </c>
      <c r="B373">
        <v>442</v>
      </c>
      <c r="C373" t="s">
        <v>1264</v>
      </c>
      <c r="D373" t="s">
        <v>41</v>
      </c>
      <c r="E373" t="s">
        <v>1265</v>
      </c>
      <c r="F373" t="s">
        <v>259</v>
      </c>
      <c r="G373" t="s">
        <v>493</v>
      </c>
      <c r="H373">
        <v>-88.061499999999995</v>
      </c>
      <c r="I373">
        <v>13.1036</v>
      </c>
      <c r="J373">
        <v>5.4</v>
      </c>
      <c r="K373">
        <v>5.4</v>
      </c>
      <c r="L373" t="b">
        <v>0</v>
      </c>
      <c r="M373">
        <v>10</v>
      </c>
      <c r="P373" s="61">
        <v>2789.6309999999999</v>
      </c>
      <c r="Q373" s="61">
        <v>3927.4515693202743</v>
      </c>
      <c r="R373" s="61">
        <v>164878429820.21863</v>
      </c>
      <c r="S373" s="61">
        <v>41981021.766935296</v>
      </c>
      <c r="T373" s="61">
        <v>0</v>
      </c>
    </row>
    <row r="374" spans="1:21">
      <c r="A374">
        <v>372</v>
      </c>
      <c r="B374">
        <v>443</v>
      </c>
      <c r="C374" t="s">
        <v>1267</v>
      </c>
      <c r="D374" t="s">
        <v>41</v>
      </c>
      <c r="E374" t="s">
        <v>1268</v>
      </c>
      <c r="F374" t="s">
        <v>1269</v>
      </c>
      <c r="G374" t="s">
        <v>1270</v>
      </c>
      <c r="H374">
        <v>45.581000000000003</v>
      </c>
      <c r="I374">
        <v>-12.776300000000001</v>
      </c>
      <c r="J374">
        <v>5.9</v>
      </c>
      <c r="K374">
        <v>5.35</v>
      </c>
      <c r="L374" t="b">
        <v>0</v>
      </c>
      <c r="M374">
        <v>17</v>
      </c>
      <c r="P374" s="61">
        <v>364547.8</v>
      </c>
      <c r="Q374" s="61">
        <v>48269.279045535048</v>
      </c>
      <c r="R374" s="61">
        <v>222700947633.13062</v>
      </c>
      <c r="S374" s="61">
        <v>4613720.1971267201</v>
      </c>
      <c r="T374" s="61">
        <v>0</v>
      </c>
      <c r="U374" s="61">
        <v>3</v>
      </c>
    </row>
    <row r="375" spans="1:21">
      <c r="A375">
        <v>373</v>
      </c>
      <c r="B375">
        <v>445</v>
      </c>
      <c r="C375" t="s">
        <v>1276</v>
      </c>
      <c r="D375" t="s">
        <v>41</v>
      </c>
      <c r="E375" t="s">
        <v>1277</v>
      </c>
      <c r="F375" t="s">
        <v>45</v>
      </c>
      <c r="G375" t="s">
        <v>45</v>
      </c>
      <c r="H375">
        <v>-154.99967000000001</v>
      </c>
      <c r="I375">
        <v>19.318169999999999</v>
      </c>
      <c r="J375">
        <v>6.9</v>
      </c>
      <c r="K375">
        <v>8.4499999999999993</v>
      </c>
      <c r="L375" t="b">
        <v>1</v>
      </c>
      <c r="M375">
        <v>5.8</v>
      </c>
      <c r="P375" s="61">
        <v>127622.1</v>
      </c>
      <c r="Q375" s="61">
        <v>60244.591051812451</v>
      </c>
      <c r="R375" s="61">
        <v>66367373832.952362</v>
      </c>
      <c r="S375" s="61">
        <v>1101632.0747513101</v>
      </c>
      <c r="T375" s="61">
        <v>0</v>
      </c>
      <c r="U375" s="61">
        <v>1</v>
      </c>
    </row>
    <row r="376" spans="1:21">
      <c r="A376">
        <v>374</v>
      </c>
      <c r="B376">
        <v>446</v>
      </c>
      <c r="C376" t="s">
        <v>1279</v>
      </c>
      <c r="D376" t="s">
        <v>41</v>
      </c>
      <c r="E376" t="s">
        <v>1280</v>
      </c>
      <c r="F376" t="s">
        <v>78</v>
      </c>
      <c r="G376" t="s">
        <v>78</v>
      </c>
      <c r="H376">
        <v>114.4555</v>
      </c>
      <c r="I376">
        <v>-7.4530000000000003</v>
      </c>
      <c r="J376">
        <v>6</v>
      </c>
      <c r="K376">
        <v>6.52</v>
      </c>
      <c r="L376" t="s">
        <v>123</v>
      </c>
      <c r="M376">
        <v>9</v>
      </c>
      <c r="P376" s="61">
        <v>198876.7</v>
      </c>
      <c r="Q376" s="61">
        <v>4683.9254613879466</v>
      </c>
      <c r="R376" s="61">
        <v>403152917017.79688</v>
      </c>
      <c r="S376" s="61">
        <v>86071591.091958597</v>
      </c>
    </row>
    <row r="377" spans="1:21">
      <c r="A377">
        <v>375</v>
      </c>
      <c r="B377">
        <v>448</v>
      </c>
      <c r="C377" t="s">
        <v>1285</v>
      </c>
      <c r="D377" t="s">
        <v>41</v>
      </c>
      <c r="E377" t="s">
        <v>1286</v>
      </c>
      <c r="F377" t="s">
        <v>78</v>
      </c>
      <c r="G377" t="s">
        <v>1287</v>
      </c>
      <c r="H377">
        <v>119.84010000000001</v>
      </c>
      <c r="I377">
        <v>-0.17810000000000001</v>
      </c>
      <c r="J377">
        <v>7.5</v>
      </c>
      <c r="K377">
        <v>9.1199999999999992</v>
      </c>
      <c r="L377" t="s">
        <v>123</v>
      </c>
      <c r="M377">
        <v>10</v>
      </c>
      <c r="N377" s="61">
        <v>1000000000</v>
      </c>
      <c r="O377" s="61">
        <v>967007628.97959578</v>
      </c>
      <c r="P377" s="61">
        <v>296169.09999999998</v>
      </c>
      <c r="Q377" s="61">
        <v>4683.9254613879466</v>
      </c>
      <c r="R377" s="61">
        <v>114558419440.74033</v>
      </c>
      <c r="S377" s="61">
        <v>24457780.207030501</v>
      </c>
      <c r="T377" s="61">
        <v>2783</v>
      </c>
    </row>
    <row r="378" spans="1:21">
      <c r="A378">
        <v>376</v>
      </c>
      <c r="B378">
        <v>449</v>
      </c>
      <c r="C378" t="s">
        <v>1289</v>
      </c>
      <c r="D378" t="s">
        <v>41</v>
      </c>
      <c r="E378" t="s">
        <v>1290</v>
      </c>
      <c r="F378" t="s">
        <v>177</v>
      </c>
      <c r="G378" t="s">
        <v>1291</v>
      </c>
      <c r="H378">
        <v>59.314500000000002</v>
      </c>
      <c r="I378">
        <v>28.341699999999999</v>
      </c>
      <c r="J378">
        <v>5.5</v>
      </c>
      <c r="K378">
        <v>6.97</v>
      </c>
      <c r="L378" t="b">
        <v>0</v>
      </c>
      <c r="M378">
        <v>10</v>
      </c>
      <c r="P378" s="61">
        <v>156464.70000000001</v>
      </c>
      <c r="Q378" s="61">
        <v>7836.1731764610995</v>
      </c>
      <c r="R378" s="61">
        <v>101741907915.63521</v>
      </c>
      <c r="S378" s="61">
        <v>12983621.6766183</v>
      </c>
      <c r="T378" s="61">
        <v>1</v>
      </c>
      <c r="U378" s="61">
        <v>2</v>
      </c>
    </row>
    <row r="379" spans="1:21">
      <c r="A379">
        <v>377</v>
      </c>
      <c r="B379">
        <v>450</v>
      </c>
      <c r="C379" t="s">
        <v>1293</v>
      </c>
      <c r="D379" t="s">
        <v>41</v>
      </c>
      <c r="E379" t="s">
        <v>1294</v>
      </c>
      <c r="F379" t="s">
        <v>55</v>
      </c>
      <c r="G379" t="s">
        <v>1295</v>
      </c>
      <c r="H379">
        <v>141.93299999999999</v>
      </c>
      <c r="I379">
        <v>42.671100000000003</v>
      </c>
      <c r="J379">
        <v>6.6</v>
      </c>
      <c r="K379">
        <v>8.64</v>
      </c>
      <c r="L379" t="b">
        <v>0</v>
      </c>
      <c r="M379">
        <v>33.4</v>
      </c>
      <c r="N379" s="61">
        <v>350000000</v>
      </c>
      <c r="O379" s="61">
        <v>338452670.14285851</v>
      </c>
      <c r="P379" s="61">
        <v>408726.2</v>
      </c>
      <c r="Q379" s="61">
        <v>55060.655555494661</v>
      </c>
      <c r="R379" s="61">
        <v>524981100582.12976</v>
      </c>
      <c r="S379" s="61">
        <v>9534595.8976643607</v>
      </c>
      <c r="T379" s="61">
        <v>44</v>
      </c>
      <c r="U379" s="61">
        <v>660</v>
      </c>
    </row>
  </sheetData>
  <mergeCells count="13">
    <mergeCell ref="E1:L1"/>
    <mergeCell ref="Q1:Q2"/>
    <mergeCell ref="R1:R2"/>
    <mergeCell ref="S1:S2"/>
    <mergeCell ref="T1:T2"/>
    <mergeCell ref="U1:U2"/>
    <mergeCell ref="V1:V2"/>
    <mergeCell ref="A1:A2"/>
    <mergeCell ref="B1:B2"/>
    <mergeCell ref="C1:C2"/>
    <mergeCell ref="N1:N2"/>
    <mergeCell ref="O1:O2"/>
    <mergeCell ref="P1:P2"/>
  </mergeCells>
  <pageMargins left="0.7" right="0.7" top="0.75" bottom="0.75" header="0.3" footer="0.3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Original</vt:lpstr>
      <vt:lpstr>LEQ445 FlatFile</vt:lpstr>
      <vt:lpstr>LEQ377 FlatFile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Cyrielle DOLLET</dc:creator>
  <cp:lastModifiedBy>philippe Gueguen</cp:lastModifiedBy>
  <dcterms:created xsi:type="dcterms:W3CDTF">2021-07-05T16:09:27Z</dcterms:created>
  <dcterms:modified xsi:type="dcterms:W3CDTF">2023-02-09T19:47:33Z</dcterms:modified>
</cp:coreProperties>
</file>